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4-2020\19.2\1.BANDI 19.2\Intervento2.1\allegati\"/>
    </mc:Choice>
  </mc:AlternateContent>
  <bookViews>
    <workbookView xWindow="-120" yWindow="-120" windowWidth="29040" windowHeight="15840" tabRatio="800" activeTab="1"/>
  </bookViews>
  <sheets>
    <sheet name="ISTRUZIONI" sheetId="23" r:id="rId1"/>
    <sheet name="Generale" sheetId="25" r:id="rId2"/>
    <sheet name="Descrittiva" sheetId="27" r:id="rId3"/>
    <sheet name="Cronoprogramma" sheetId="29" r:id="rId4"/>
    <sheet name="Punteggio" sheetId="31" r:id="rId5"/>
    <sheet name="Partner1" sheetId="13" r:id="rId6"/>
    <sheet name="Partner2" sheetId="12" r:id="rId7"/>
    <sheet name="Partner3" sheetId="11" r:id="rId8"/>
    <sheet name="Partner4" sheetId="10" r:id="rId9"/>
    <sheet name="Partner5" sheetId="9" r:id="rId10"/>
    <sheet name="Partner6" sheetId="8" r:id="rId11"/>
    <sheet name="Partner7" sheetId="7" r:id="rId12"/>
    <sheet name="Partner8" sheetId="6" r:id="rId13"/>
    <sheet name="Partner9" sheetId="5" r:id="rId14"/>
    <sheet name="Partner10" sheetId="2" r:id="rId15"/>
    <sheet name="Partner11" sheetId="15" r:id="rId16"/>
    <sheet name="Partner12" sheetId="16" r:id="rId17"/>
    <sheet name="TotaleCosti" sheetId="14" r:id="rId18"/>
  </sheets>
  <definedNames>
    <definedName name="_ftn1" localSheetId="3">Cronoprogramma!#REF!</definedName>
    <definedName name="_ftn1" localSheetId="2">Descrittiva!#REF!</definedName>
    <definedName name="_ftn1" localSheetId="1">Generale!#REF!</definedName>
    <definedName name="_ftn1" localSheetId="4">Punteggio!#REF!</definedName>
    <definedName name="_ftnref1" localSheetId="3">Cronoprogramma!#REF!</definedName>
    <definedName name="_ftnref1" localSheetId="2">Descrittiva!#REF!</definedName>
    <definedName name="_ftnref1" localSheetId="1">Generale!#REF!</definedName>
    <definedName name="_ftnref1" localSheetId="4">Punteggio!#REF!</definedName>
    <definedName name="_Hlk36215700" localSheetId="4">Punteggio!$B$7</definedName>
    <definedName name="_Hlk36215751" localSheetId="4">Punteggio!$B$17</definedName>
    <definedName name="_xlnm.Print_Area" localSheetId="3">Cronoprogramma!$A$1:$U$19</definedName>
    <definedName name="_xlnm.Print_Area" localSheetId="2">Descrittiva!$B$1:$E$45</definedName>
    <definedName name="_xlnm.Print_Area" localSheetId="1">Generale!$A$1:$F$42</definedName>
    <definedName name="_xlnm.Print_Area" localSheetId="0">ISTRUZIONI!$A$1:$A$10</definedName>
    <definedName name="_xlnm.Print_Area" localSheetId="5">Partner1!$A$1:$G$39</definedName>
    <definedName name="_xlnm.Print_Area" localSheetId="14">Partner10!$A$1:$G$39</definedName>
    <definedName name="_xlnm.Print_Area" localSheetId="6">Partner2!$A$1:$G$39</definedName>
    <definedName name="_xlnm.Print_Area" localSheetId="7">Partner3!$A$1:$G$39</definedName>
    <definedName name="_xlnm.Print_Area" localSheetId="8">Partner4!$A$1:$G$39</definedName>
    <definedName name="_xlnm.Print_Area" localSheetId="9">Partner5!$A$1:$G$39</definedName>
    <definedName name="_xlnm.Print_Area" localSheetId="10">Partner6!$A$1:$G$39</definedName>
    <definedName name="_xlnm.Print_Area" localSheetId="11">Partner7!$A$1:$G$39</definedName>
    <definedName name="_xlnm.Print_Area" localSheetId="12">Partner8!$A$1:$G$39</definedName>
    <definedName name="_xlnm.Print_Area" localSheetId="13">Partner9!$A$1:$G$39</definedName>
    <definedName name="_xlnm.Print_Area" localSheetId="4">Punteggio!$A$1:$G$34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1" l="1"/>
  <c r="E15" i="31"/>
  <c r="C4" i="31"/>
  <c r="E32" i="31" l="1"/>
  <c r="C18" i="27"/>
  <c r="C19" i="27"/>
  <c r="C20" i="27"/>
  <c r="C21" i="27"/>
  <c r="C22" i="27"/>
  <c r="C23" i="27"/>
  <c r="C24" i="27"/>
  <c r="C25" i="27"/>
  <c r="C26" i="27"/>
  <c r="C27" i="27"/>
  <c r="C28" i="27"/>
  <c r="C17" i="27"/>
  <c r="C4" i="29"/>
  <c r="D4" i="27"/>
  <c r="C3" i="14"/>
  <c r="C7" i="16"/>
  <c r="C5" i="16"/>
  <c r="C3" i="16"/>
  <c r="C7" i="15"/>
  <c r="C5" i="15"/>
  <c r="C3" i="15"/>
  <c r="C7" i="2"/>
  <c r="C5" i="2"/>
  <c r="C3" i="2"/>
  <c r="C7" i="5"/>
  <c r="C5" i="5"/>
  <c r="C3" i="5"/>
  <c r="C7" i="6"/>
  <c r="C5" i="6"/>
  <c r="C3" i="6"/>
  <c r="C7" i="7"/>
  <c r="C5" i="7"/>
  <c r="C3" i="7"/>
  <c r="C7" i="8"/>
  <c r="C5" i="8"/>
  <c r="C3" i="8"/>
  <c r="C7" i="9"/>
  <c r="C5" i="9"/>
  <c r="C3" i="9"/>
  <c r="C7" i="10"/>
  <c r="C5" i="10"/>
  <c r="C3" i="10"/>
  <c r="C7" i="11"/>
  <c r="C5" i="11"/>
  <c r="C3" i="11"/>
  <c r="C7" i="12"/>
  <c r="C5" i="12"/>
  <c r="C3" i="12"/>
  <c r="C7" i="13"/>
  <c r="C5" i="13"/>
  <c r="C3" i="13"/>
  <c r="D32" i="14" l="1"/>
  <c r="E32" i="14"/>
  <c r="C32" i="14"/>
  <c r="D19" i="14"/>
  <c r="D20" i="14"/>
  <c r="D21" i="14"/>
  <c r="D22" i="14"/>
  <c r="D23" i="14"/>
  <c r="D24" i="14"/>
  <c r="D25" i="14"/>
  <c r="D26" i="14"/>
  <c r="D27" i="14"/>
  <c r="D10" i="14"/>
  <c r="D11" i="14"/>
  <c r="D12" i="14"/>
  <c r="D13" i="14"/>
  <c r="D14" i="14"/>
  <c r="D15" i="14"/>
  <c r="D16" i="14"/>
  <c r="D17" i="14"/>
  <c r="D7" i="14"/>
  <c r="D8" i="14"/>
  <c r="C8" i="14"/>
  <c r="C9" i="14"/>
  <c r="E9" i="14" s="1"/>
  <c r="C10" i="14"/>
  <c r="E10" i="14" s="1"/>
  <c r="C11" i="14"/>
  <c r="E11" i="14" s="1"/>
  <c r="C12" i="14"/>
  <c r="C13" i="14"/>
  <c r="E13" i="14" s="1"/>
  <c r="C14" i="14"/>
  <c r="E14" i="14" s="1"/>
  <c r="C15" i="14"/>
  <c r="C16" i="14"/>
  <c r="C17" i="14"/>
  <c r="E17" i="14" s="1"/>
  <c r="C18" i="14"/>
  <c r="C19" i="14"/>
  <c r="C20" i="14"/>
  <c r="C21" i="14"/>
  <c r="E21" i="14" s="1"/>
  <c r="C22" i="14"/>
  <c r="E22" i="14" s="1"/>
  <c r="C23" i="14"/>
  <c r="C24" i="14"/>
  <c r="C25" i="14"/>
  <c r="E25" i="14" s="1"/>
  <c r="C26" i="14"/>
  <c r="E26" i="14" s="1"/>
  <c r="C27" i="14"/>
  <c r="C7" i="14"/>
  <c r="C6" i="14"/>
  <c r="E18" i="14"/>
  <c r="E16" i="14"/>
  <c r="E12" i="14"/>
  <c r="E8" i="14"/>
  <c r="D37" i="16"/>
  <c r="C37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D37" i="15"/>
  <c r="C37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37" i="15" s="1"/>
  <c r="D37" i="2"/>
  <c r="C37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37" i="2" s="1"/>
  <c r="D37" i="5"/>
  <c r="C37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37" i="5" s="1"/>
  <c r="D37" i="6"/>
  <c r="C37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37" i="6" s="1"/>
  <c r="D37" i="7"/>
  <c r="C37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37" i="7" s="1"/>
  <c r="D37" i="8"/>
  <c r="C37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37" i="8" s="1"/>
  <c r="D37" i="9"/>
  <c r="C37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37" i="9" s="1"/>
  <c r="D37" i="10"/>
  <c r="C37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37" i="10" s="1"/>
  <c r="D37" i="11"/>
  <c r="C37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37" i="11" s="1"/>
  <c r="D37" i="12"/>
  <c r="C37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37" i="12" s="1"/>
  <c r="E7" i="14" l="1"/>
  <c r="E19" i="14"/>
  <c r="E15" i="14"/>
  <c r="E24" i="14"/>
  <c r="E20" i="14"/>
  <c r="E37" i="16"/>
  <c r="E27" i="14"/>
  <c r="E23" i="14"/>
  <c r="D30" i="14"/>
  <c r="C30" i="14"/>
  <c r="E6" i="14"/>
  <c r="D37" i="13"/>
  <c r="C37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30" i="14" l="1"/>
  <c r="E37" i="13"/>
</calcChain>
</file>

<file path=xl/sharedStrings.xml><?xml version="1.0" encoding="utf-8"?>
<sst xmlns="http://schemas.openxmlformats.org/spreadsheetml/2006/main" count="662" uniqueCount="138">
  <si>
    <t>Attività</t>
  </si>
  <si>
    <t>Imponibile</t>
  </si>
  <si>
    <t>IVA</t>
  </si>
  <si>
    <t>Costo totale</t>
  </si>
  <si>
    <t>Costi del personale subordinato</t>
  </si>
  <si>
    <t>Ragione sociale</t>
  </si>
  <si>
    <t>Codice fiscale</t>
  </si>
  <si>
    <t>Partita IVA</t>
  </si>
  <si>
    <t>IVA recuperabile?</t>
  </si>
  <si>
    <t>Costi di funzionamento della cooperazione ed animazione</t>
  </si>
  <si>
    <t>Costi per le attività di promozione</t>
  </si>
  <si>
    <t>personale subordinato qualificato</t>
  </si>
  <si>
    <t>costi notarili</t>
  </si>
  <si>
    <t>costi del personale subordinato</t>
  </si>
  <si>
    <t>spese per l’organizzazione di incontri tra i partner</t>
  </si>
  <si>
    <t>utenze della sede del raggruppamento</t>
  </si>
  <si>
    <t>canone di locazione della struttura sede del raggruppamento</t>
  </si>
  <si>
    <t>spese di materiale di consumo</t>
  </si>
  <si>
    <t>spese di tenuta del conto corrente dedicato</t>
  </si>
  <si>
    <t>noleggio di beni durevoli</t>
  </si>
  <si>
    <t>acquisto di beni durevoli</t>
  </si>
  <si>
    <t>acquisto di spazi pubblicitari sul web, sui mezzi di comunicazione, cataloghi, luoghi fisici</t>
  </si>
  <si>
    <t>servizi di trasporto per gruppi di fruitori delle attività</t>
  </si>
  <si>
    <t>canoni per affitto/occupazione di spazi di proprietà pubblica o privata</t>
  </si>
  <si>
    <t>rimborso spese missioni</t>
  </si>
  <si>
    <t>noleggio di attrezzature e strumentazioni</t>
  </si>
  <si>
    <t>fornitura di gadget</t>
  </si>
  <si>
    <t>quote di iscrizione a manifestazioni/fiere/esposizioni</t>
  </si>
  <si>
    <t>costi di spedizione e distribuzione di materiale promozionale</t>
  </si>
  <si>
    <t>SCHEDA PARTNER</t>
  </si>
  <si>
    <t>P1</t>
  </si>
  <si>
    <t>Capofila?</t>
  </si>
  <si>
    <t>Voce di costo</t>
  </si>
  <si>
    <t>Costo totale a carico del partner</t>
  </si>
  <si>
    <t>Contributo richiesto</t>
  </si>
  <si>
    <t>acquisto di servizi</t>
  </si>
  <si>
    <t>Studi di fattibilità etc.</t>
  </si>
  <si>
    <r>
      <t>Descrizione</t>
    </r>
    <r>
      <rPr>
        <sz val="11"/>
        <color theme="1"/>
        <rFont val="Calibri"/>
        <family val="2"/>
        <scheme val="minor"/>
      </rPr>
      <t xml:space="preserve"> [dettagliare la tipologia della spesa e le quantità acquistate...]</t>
    </r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</si>
  <si>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</si>
  <si>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</si>
  <si>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</si>
  <si>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</si>
  <si>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</si>
  <si>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</si>
  <si>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</si>
  <si>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</si>
  <si>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</si>
  <si>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SI</t>
  </si>
  <si>
    <t>NO</t>
  </si>
  <si>
    <t>no</t>
  </si>
  <si>
    <r>
      <t xml:space="preserve">Giustificazione della congruità </t>
    </r>
    <r>
      <rPr>
        <sz val="11"/>
        <color theme="1"/>
        <rFont val="Calibri"/>
        <family val="2"/>
        <scheme val="minor"/>
      </rPr>
      <t>[rif. preventivi, CCNL, costi standard previsti dall'Avviso]</t>
    </r>
  </si>
  <si>
    <t>P11</t>
  </si>
  <si>
    <t>P12</t>
  </si>
  <si>
    <t>QUADRO ECONOMICO DI PROGETTO</t>
  </si>
  <si>
    <t>TITOLO PROGETTO</t>
  </si>
  <si>
    <t>Costo totale del progetto</t>
  </si>
  <si>
    <t>si</t>
  </si>
  <si>
    <t>PSR PUGLIA 2014/2020
Sottomisura 19.2 - GAL Murgia Più
Intervento 2.1 COOPERAZIONE PER LO SVILUPPO E LA COMMERCIALIZZAZIONE DEI SERVIZI TURISTICI</t>
  </si>
  <si>
    <t>Non compilare le schede non necessarie.</t>
  </si>
  <si>
    <t>Qualora il progetto comprenda più di 12 partner, contattare il GAL Murgia Più per chiedere una modifica del formulario.</t>
  </si>
  <si>
    <t>ISTRUZIONI PER LA COMPILAZIONE DELLE SCHEDE</t>
  </si>
  <si>
    <t>da costituire</t>
  </si>
  <si>
    <t>già costituito</t>
  </si>
  <si>
    <t>Partita iva</t>
  </si>
  <si>
    <t>CUAA</t>
  </si>
  <si>
    <t>Durata della società/contratto[1]</t>
  </si>
  <si>
    <t>Codice Ateco</t>
  </si>
  <si>
    <t>Legale rappresentante</t>
  </si>
  <si>
    <t>Referente (nome, e-mail, numero di telefono)</t>
  </si>
  <si>
    <t>Telefono</t>
  </si>
  <si>
    <t>E-mail</t>
  </si>
  <si>
    <t>PEC</t>
  </si>
  <si>
    <t>Indirizzo web (eventuale)</t>
  </si>
  <si>
    <t>[1] Indicare la durata della società nell’ipotesi in cui la forma giuridica sia società consortile e società cooperativa ; indicare la durata del contratto nell’ipotesi in cui la forma giuridica sia contratto di rete</t>
  </si>
  <si>
    <t>Indirizzo sede legale e/o unità produttiva (via, cap, città, provincia)</t>
  </si>
  <si>
    <t>DA COMPILARE IN CASO DI SOGGETTO PROPONENTE GIA' COSTITUITO</t>
  </si>
  <si>
    <t>PARTENARIATO PROPONENTE</t>
  </si>
  <si>
    <t>FORMA GIURIDICA DEL PARTENARIATO PROPONENTE</t>
  </si>
  <si>
    <t>Indicare la forma giuridica assunta dai soggetti già esistenti, la forma giuridica che si intenderà assumere per i soggetti non costituiti</t>
  </si>
  <si>
    <t>ELENCO DEI PARTNER ADERENTI AL RAGGRUPPAMENTO</t>
  </si>
  <si>
    <t>Capofila</t>
  </si>
  <si>
    <t>N.</t>
  </si>
  <si>
    <t>SCHEDA GENERALE DEL PROGETTO</t>
  </si>
  <si>
    <t>Utilizzare una scheda "Partner1", "Partner2", "Partner3" etc. per ciascun partner, fino al totale dei partner coinvolti nel progetto.</t>
  </si>
  <si>
    <t>La scheda "TotaleCosti" fornisce automaticamente il quadro economico complessivo del progetto, sulla base dei dati inseriti in ciascuna scheda partner.</t>
  </si>
  <si>
    <t>I fogli sono bloccati, eccetto per le celle da modificare con l'inserimento dei dati necessari per la compilazione delle schede.</t>
  </si>
  <si>
    <t>Contattare il GAL Murgia Più (info@galmurgiapiu.eu; galmurgiapiu@pec.it; 0883684155) per eventuali chiarimenti sulla compilazione del formulario.</t>
  </si>
  <si>
    <t>ANALISI DEL CONTESTO</t>
  </si>
  <si>
    <t>FABBISOGNI</t>
  </si>
  <si>
    <t>OBIETTIVI</t>
  </si>
  <si>
    <t>AZIONI E RISULTATI ATTESI</t>
  </si>
  <si>
    <t>Analizzare il contesto in cui è inserito il progetto, descrivendo i punti di forza, di debolezza, le opportunità e le minacce pertinenti per l’ambito di attività del progetto [max. 4000 caratteri]</t>
  </si>
  <si>
    <t xml:space="preserve">
</t>
  </si>
  <si>
    <t>Descrivere i principali fabbisogni che il progetto intende soddisfare
[max. 2000 caratteri]</t>
  </si>
  <si>
    <t>Definire chiaramente gli obiettivi del progetto, in coerenza con quanto riportato nel paragrafo 4 dell’Avviso pubblico [max. 2000 caratteri]</t>
  </si>
  <si>
    <r>
      <t xml:space="preserve">PROPOSTA PROGETTUALE
</t>
    </r>
    <r>
      <rPr>
        <b/>
        <sz val="18"/>
        <rFont val="Calibri"/>
        <family val="2"/>
        <scheme val="minor"/>
      </rPr>
      <t>PARTE DESCRITTIVA</t>
    </r>
  </si>
  <si>
    <t>Terminata la compilazione, stampare le schede compilate, firmarle ed aggiungerle alla documentazione da allegare alla domanda di sostegno.</t>
  </si>
  <si>
    <t>CRONOPROGRAMMA</t>
  </si>
  <si>
    <t>Mesi</t>
  </si>
  <si>
    <t>Azione n.</t>
  </si>
  <si>
    <t>x</t>
  </si>
  <si>
    <t>RUOLO DI CIASCUN PARTNER NEL PROGETTO</t>
  </si>
  <si>
    <t>PUNTEGGIO
AUTOVALUTAZIONE</t>
  </si>
  <si>
    <t>Criterio</t>
  </si>
  <si>
    <t>Valori</t>
  </si>
  <si>
    <t>1. Dimensione territoriale del progetto</t>
  </si>
  <si>
    <t>1.1. Numero di componenti del raggruppamento partecipanti alla cooperazione</t>
  </si>
  <si>
    <t>2 soggetti</t>
  </si>
  <si>
    <t>3 soggetti</t>
  </si>
  <si>
    <t>4 soggetti</t>
  </si>
  <si>
    <t>Oltre 4 soggetti</t>
  </si>
  <si>
    <t>1 comune</t>
  </si>
  <si>
    <t>2 comuni</t>
  </si>
  <si>
    <t>Da 3 a 6 comuni</t>
  </si>
  <si>
    <t>Punteggio massimo attribuibile</t>
  </si>
  <si>
    <t>2. Rappresentatività dei soggetti partecipanti alla cooperazione in riferimento alle eccellenze dello sviluppo rurale locale.</t>
  </si>
  <si>
    <t>2.1. Numero di imprese (agricole, di trasformazione, di commercializzazione) certificate per il metodo biologico ex Reg. (CE) 834/07 e Reg. CE 889/08 e successive modifiche ed integrazioni.</t>
  </si>
  <si>
    <t>0 imprese</t>
  </si>
  <si>
    <t>1 impresa</t>
  </si>
  <si>
    <t>2 imprese</t>
  </si>
  <si>
    <t>Oltre 2 imprese</t>
  </si>
  <si>
    <t>Punteggio minimo di ammissibilità per il Criterio 2</t>
  </si>
  <si>
    <t>Punteggio complessivo massimo attribuibile</t>
  </si>
  <si>
    <t>Punteggio complessivo minimo di ammissibilità</t>
  </si>
  <si>
    <r>
      <t>Punteggio minimo di ammissibilità per il Criterio 1</t>
    </r>
    <r>
      <rPr>
        <strike/>
        <sz val="11"/>
        <color rgb="FFFF0000"/>
        <rFont val="Calibri"/>
        <family val="2"/>
        <scheme val="minor"/>
      </rPr>
      <t xml:space="preserve">   </t>
    </r>
  </si>
  <si>
    <t>Giustificazione</t>
  </si>
  <si>
    <r>
      <t xml:space="preserve">1.2. Numero di comuni del territorio afferente al GAL Murgia Più in cui i componenti del raggruppamento hanno sede legale e/o unità locale. </t>
    </r>
    <r>
      <rPr>
        <i/>
        <sz val="11"/>
        <color theme="1"/>
        <rFont val="Calibri"/>
        <family val="2"/>
        <scheme val="minor"/>
      </rPr>
      <t>(Ciascun componente del raggruppamento non può essere conteggiato per più di un comune ai fini della determinazione del punteggio corrispondente a questo criterio di selezione.)</t>
    </r>
  </si>
  <si>
    <r>
      <t xml:space="preserve">2.2. Numero di imprese (agricole e/o di trasformazione) inserite nel sistema di controllo per prodotti DOP e/o IGP ex Reg. (UE) 1151/2012. </t>
    </r>
    <r>
      <rPr>
        <i/>
        <sz val="11"/>
        <color theme="1"/>
        <rFont val="Calibri"/>
        <family val="2"/>
        <scheme val="minor"/>
      </rPr>
      <t>(Ciascuna impresa non può essere conteggiata più di una volta ai fini della determinazione del punteggio corrispondente a questo criterio di selezione)</t>
    </r>
  </si>
  <si>
    <r>
      <t xml:space="preserve">2.3. Numero di imprese iscritte all’Elenco regionale degli operatori agrituristici e/o iscritte all’Albo regionale delle masserie didattiche e/o iscritte all’Albo regionale dei boschi didattici. </t>
    </r>
    <r>
      <rPr>
        <i/>
        <sz val="11"/>
        <color theme="1"/>
        <rFont val="Calibri"/>
        <family val="2"/>
        <scheme val="minor"/>
      </rPr>
      <t>(Ciascuna impresa non può essere conteggiata più di una volta ai fini della determinazione del punteggio corrispondente a questo criterio di selezione.)</t>
    </r>
  </si>
  <si>
    <t>PSR PUGLIA 2014/2020 - SOTTOMISURA 19.2 - GAL MURGIA PIÙ - INTERVENTO 2.1 COOPERAZIONE PER LO SVILUPPO E LA COMMERCIALIZZAZIONE DEI SERVIZI TURISTICI</t>
  </si>
  <si>
    <t>P.ti</t>
  </si>
  <si>
    <t>Autoval.</t>
  </si>
  <si>
    <t>Qualora si ritenga utile aggiungere ulteriori informazioni, allegarle in un ulteriore documento redatto liberamente.</t>
  </si>
  <si>
    <t>Descrizione dettagliata dell'attività prevista</t>
  </si>
  <si>
    <t>Descrizione dettagliata del prodotto o risultato atteso</t>
  </si>
  <si>
    <t>Descrizione  dettagliata del ruolo nel progetto</t>
  </si>
  <si>
    <t>INNOVATIVITA'</t>
  </si>
  <si>
    <t>Spiegare la portata innovativa del progetto. Cosa si vuole cambiare? Evidenziare l’effetto moltiplicatore; i risultati positivi ottenibili attraverso la cooperazione rispetto a quelli raggiungibili dai singoli. [max. 2000 caratteri]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</si>
</sst>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(&quot;€&quot;* #,##0.00_);_(&quot;€&quot;* \(#,##0.00\);_(&quot;€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54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44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</xf>
    <xf numFmtId="0" fontId="0" fillId="3" borderId="0" xfId="0" applyFont="1" applyFill="1" applyAlignment="1" applyProtection="1">
      <alignment wrapText="1"/>
    </xf>
    <xf numFmtId="0" fontId="6" fillId="3" borderId="0" xfId="0" applyFont="1" applyFill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left" vertical="center" wrapText="1"/>
    </xf>
    <xf numFmtId="44" fontId="0" fillId="0" borderId="1" xfId="0" applyNumberFormat="1" applyFont="1" applyBorder="1" applyAlignment="1" applyProtection="1">
      <alignment wrapText="1"/>
    </xf>
    <xf numFmtId="0" fontId="0" fillId="2" borderId="1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wrapText="1"/>
    </xf>
    <xf numFmtId="44" fontId="0" fillId="0" borderId="0" xfId="0" applyNumberFormat="1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  <protection locked="0"/>
    </xf>
    <xf numFmtId="0" fontId="6" fillId="3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textRotation="90"/>
    </xf>
    <xf numFmtId="0" fontId="3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7" fillId="3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9" fillId="0" borderId="16" xfId="0" applyFont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wrapText="1"/>
    </xf>
    <xf numFmtId="0" fontId="7" fillId="3" borderId="10" xfId="0" applyFont="1" applyFill="1" applyBorder="1" applyAlignment="1" applyProtection="1">
      <alignment wrapText="1"/>
    </xf>
    <xf numFmtId="0" fontId="8" fillId="0" borderId="18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</xf>
    <xf numFmtId="0" fontId="7" fillId="0" borderId="10" xfId="0" applyFont="1" applyBorder="1" applyAlignment="1" applyProtection="1">
      <alignment wrapText="1"/>
    </xf>
    <xf numFmtId="0" fontId="6" fillId="0" borderId="13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justify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/>
    <xf numFmtId="0" fontId="8" fillId="0" borderId="16" xfId="0" applyFont="1" applyBorder="1" applyAlignment="1" applyProtection="1">
      <alignment wrapText="1"/>
    </xf>
    <xf numFmtId="0" fontId="0" fillId="0" borderId="13" xfId="0" applyBorder="1" applyProtection="1"/>
    <xf numFmtId="0" fontId="0" fillId="0" borderId="10" xfId="0" applyBorder="1" applyProtection="1"/>
    <xf numFmtId="0" fontId="11" fillId="0" borderId="14" xfId="0" applyFont="1" applyBorder="1" applyAlignment="1" applyProtection="1">
      <alignment vertical="top" wrapText="1"/>
    </xf>
    <xf numFmtId="0" fontId="10" fillId="0" borderId="9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justify" vertical="center"/>
    </xf>
    <xf numFmtId="0" fontId="12" fillId="0" borderId="17" xfId="0" applyFont="1" applyBorder="1" applyAlignment="1" applyProtection="1">
      <alignment wrapText="1"/>
    </xf>
    <xf numFmtId="0" fontId="13" fillId="0" borderId="17" xfId="0" applyFont="1" applyBorder="1" applyAlignment="1" applyProtection="1">
      <alignment wrapText="1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/>
    <xf numFmtId="0" fontId="9" fillId="0" borderId="17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2" xfId="0" applyFont="1" applyFill="1" applyBorder="1" applyAlignment="1" applyProtection="1">
      <alignment vertical="top" wrapText="1"/>
      <protection locked="0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 applyProtection="1">
      <alignment wrapText="1"/>
      <protection locked="0"/>
    </xf>
    <xf numFmtId="0" fontId="7" fillId="3" borderId="22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justify" vertical="center"/>
    </xf>
    <xf numFmtId="0" fontId="13" fillId="3" borderId="17" xfId="0" applyFont="1" applyFill="1" applyBorder="1" applyAlignment="1" applyProtection="1">
      <alignment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wrapText="1"/>
    </xf>
    <xf numFmtId="0" fontId="13" fillId="3" borderId="2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9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18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</xf>
    <xf numFmtId="0" fontId="0" fillId="3" borderId="2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top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left" vertical="top" wrapText="1"/>
      <protection locked="0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Border="1" applyAlignment="1" applyProtection="1">
      <alignment wrapText="1"/>
    </xf>
    <xf numFmtId="0" fontId="13" fillId="3" borderId="15" xfId="0" applyFont="1" applyFill="1" applyBorder="1" applyAlignment="1" applyProtection="1">
      <alignment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7" fillId="3" borderId="2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</xf>
    <xf numFmtId="0" fontId="0" fillId="0" borderId="24" xfId="0" applyFont="1" applyBorder="1" applyAlignment="1" applyProtection="1">
      <alignment horizontal="left" vertical="top" wrapText="1"/>
    </xf>
    <xf numFmtId="0" fontId="0" fillId="0" borderId="25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</cellXfs>
  <cellStyles count="4">
    <cellStyle name="Normale" xfId="0" builtinId="0"/>
    <cellStyle name="Normale 2" xfId="3"/>
    <cellStyle name="Normale 3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7" workbookViewId="0">
      <selection activeCell="A9" sqref="A9"/>
    </sheetView>
  </sheetViews>
  <sheetFormatPr defaultRowHeight="15" x14ac:dyDescent="0.25"/>
  <cols>
    <col min="1" max="1" width="82" style="20" customWidth="1"/>
    <col min="2" max="16384" width="9.140625" style="20"/>
  </cols>
  <sheetData>
    <row r="1" spans="1:1" ht="18.75" x14ac:dyDescent="0.3">
      <c r="A1" s="19" t="s">
        <v>60</v>
      </c>
    </row>
    <row r="2" spans="1:1" x14ac:dyDescent="0.25">
      <c r="A2" s="21"/>
    </row>
    <row r="3" spans="1:1" ht="69.75" customHeight="1" x14ac:dyDescent="0.25">
      <c r="A3" s="22" t="s">
        <v>85</v>
      </c>
    </row>
    <row r="4" spans="1:1" ht="69.75" customHeight="1" x14ac:dyDescent="0.25">
      <c r="A4" s="22" t="s">
        <v>83</v>
      </c>
    </row>
    <row r="5" spans="1:1" ht="69.75" customHeight="1" x14ac:dyDescent="0.25">
      <c r="A5" s="22" t="s">
        <v>58</v>
      </c>
    </row>
    <row r="6" spans="1:1" ht="69.75" customHeight="1" x14ac:dyDescent="0.25">
      <c r="A6" s="22" t="s">
        <v>59</v>
      </c>
    </row>
    <row r="7" spans="1:1" ht="69.75" customHeight="1" x14ac:dyDescent="0.25">
      <c r="A7" s="22" t="s">
        <v>84</v>
      </c>
    </row>
    <row r="8" spans="1:1" ht="69.75" customHeight="1" x14ac:dyDescent="0.25">
      <c r="A8" s="24" t="s">
        <v>96</v>
      </c>
    </row>
    <row r="9" spans="1:1" ht="69.75" customHeight="1" x14ac:dyDescent="0.25">
      <c r="A9" s="24" t="s">
        <v>132</v>
      </c>
    </row>
    <row r="10" spans="1:1" ht="69.75" customHeight="1" thickBot="1" x14ac:dyDescent="0.3">
      <c r="A10" s="23" t="s">
        <v>86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401"/>
  <sheetViews>
    <sheetView workbookViewId="0">
      <selection activeCell="C9" sqref="C9:G9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03" width="9.140625" style="4"/>
    <col min="204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41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Generale!E34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Generale!D34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Generale!C34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</sheetData>
  <sheetProtection algorithmName="SHA-512" hashValue="fZ8WssAbk93YP33aPu0nE5iKd/9O9ojZ3Y8nTHc8YBTzjxxxBJMVcGZ8gzm6JRKR0j1c59cqmhRj4sdHJpOU/w==" saltValue="CVDNFi29Z+WaiNEaDIVZ8Q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26"/>
  <sheetViews>
    <sheetView topLeftCell="A7" workbookViewId="0">
      <selection activeCell="FF5" sqref="FF5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61" width="9.140625" style="4"/>
    <col min="162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42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Generale!E35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Generale!D35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Generale!C35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</sheetData>
  <sheetProtection algorithmName="SHA-512" hashValue="xNBjV2FzuFIsIheBs1AJmqRktKs6Aa7lVTDrzZ7eOybjxWYN3ZjB0Z/59V4eLrcz2F5sVXV8Slpz6wcOL1df2w==" saltValue="g1xYtf0KwPebnv26UHO8Fw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08"/>
  <sheetViews>
    <sheetView workbookViewId="0">
      <selection activeCell="IB5" sqref="IB5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35" width="9.140625" style="4"/>
    <col min="236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43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Generale!E36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Generale!D36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Generale!C36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</sheetData>
  <sheetProtection algorithmName="SHA-512" hashValue="/Ywvr1REBlbqq5B1EUV5eMbPj42oXQzwoyjDhkn/LbMNp0/MR/FpzyIVq+zH0drZHDh7NrGTQFd1cWBToUFGhg==" saltValue="FaVfH5vSSDzQ2vpiZo4UQQ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85"/>
  <sheetViews>
    <sheetView workbookViewId="0">
      <selection activeCell="CR5" sqref="CR5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95" width="9.140625" style="4"/>
    <col min="96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44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Generale!E37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Generale!D37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Generale!C37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</sheetData>
  <sheetProtection algorithmName="SHA-512" hashValue="VxsOzpsST6urOxd/KYsQlFmsbHXqk2B6rg8+KjBo1sBP1xE9GbjS6FiPGMkB+k/rf3xK8opnhDuZA1bLWyCrVg==" saltValue="kdu2iboDzXP8kYu1ymaIJw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13"/>
  <sheetViews>
    <sheetView workbookViewId="0">
      <selection activeCell="C9" sqref="C9:G9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24" width="9.140625" style="4"/>
    <col min="225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45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Generale!E38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Generale!D38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Generale!C38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</sheetData>
  <sheetProtection algorithmName="SHA-512" hashValue="w/SFfZJmZdRFQF7a6kTJYjGwoMqbDFM5OA6MH2sqWYls+zHsU9p4MoEJlqtiFzOkWsHftqb93RDNhnBgdlcrew==" saltValue="BF14TiAbWmYVlnaL3lJ9gw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792"/>
  <sheetViews>
    <sheetView workbookViewId="0">
      <selection activeCell="FP7" sqref="FP7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71" width="9.140625" style="4"/>
    <col min="172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46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Generale!E39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Generale!D39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Generale!C39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</sheetData>
  <sheetProtection algorithmName="SHA-512" hashValue="Qczw1vqBtb48Bowv6scvX0UgAS3FbXle/1H4eJG4AUSCI4eD9gX34pddme3IOhpZlg8gYjZ98ejYg61S1Hf2JA==" saltValue="FY4Z7LiPdhfAM5z5UzxFRA==" spinCount="100000" sheet="1" objects="1" scenarios="1" selectLockedCells="1"/>
  <mergeCells count="17">
    <mergeCell ref="A5:B5"/>
    <mergeCell ref="A7:B7"/>
    <mergeCell ref="A9:B9"/>
    <mergeCell ref="C5:G5"/>
    <mergeCell ref="A39:B39"/>
    <mergeCell ref="C1:G1"/>
    <mergeCell ref="C3:G3"/>
    <mergeCell ref="C7:G7"/>
    <mergeCell ref="C9:G9"/>
    <mergeCell ref="C11:G11"/>
    <mergeCell ref="A11:B11"/>
    <mergeCell ref="A14:A15"/>
    <mergeCell ref="A16:A24"/>
    <mergeCell ref="A25:A35"/>
    <mergeCell ref="A37:B37"/>
    <mergeCell ref="A1:B1"/>
    <mergeCell ref="A3:B3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38"/>
  <sheetViews>
    <sheetView workbookViewId="0">
      <selection activeCell="EB5" sqref="EB5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31" width="9.140625" style="4"/>
    <col min="132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51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Generale!E40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Generale!D40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Generale!C40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</sheetData>
  <sheetProtection algorithmName="SHA-512" hashValue="OsxoeeSXpB6P+lRdbv+7tWQPVMUZpyFc9iEea5CVZ4R1gi39nerl7fSm3/BwEGijS7vlGWs0irpZe6nlWLMsCw==" saltValue="MXFlUqoOWJX6dimvLOJ00A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340"/>
  <sheetViews>
    <sheetView workbookViewId="0">
      <selection activeCell="JJ14" sqref="JJ14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69" width="9.140625" style="4"/>
    <col min="270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52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Generale!E41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Generale!D41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Generale!C41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</sheetData>
  <sheetProtection algorithmName="SHA-512" hashValue="z4AYThgS22VOoFbBHxoWHYsqS+MHz2+3g2344/bSh/AhUfBilXHWvjOs0u62CyPB8ObKiPPL3XlW8DxiKhHjqw==" saltValue="q/axCWorIGez4smq77dZjw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650"/>
  <sheetViews>
    <sheetView topLeftCell="A19" workbookViewId="0">
      <selection activeCell="IC3" sqref="IC3"/>
    </sheetView>
  </sheetViews>
  <sheetFormatPr defaultRowHeight="15" x14ac:dyDescent="0.25"/>
  <cols>
    <col min="1" max="1" width="8.28515625" style="15" customWidth="1"/>
    <col min="2" max="2" width="30.5703125" style="15" customWidth="1"/>
    <col min="3" max="5" width="12.5703125" style="15" customWidth="1"/>
    <col min="6" max="8" width="2.140625" style="15" customWidth="1"/>
    <col min="9" max="236" width="9.140625" style="14"/>
    <col min="237" max="16384" width="9.140625" style="15"/>
  </cols>
  <sheetData>
    <row r="1" spans="1:8" s="14" customFormat="1" ht="84" customHeight="1" x14ac:dyDescent="0.25">
      <c r="A1" s="146" t="s">
        <v>57</v>
      </c>
      <c r="B1" s="147"/>
      <c r="C1" s="148" t="s">
        <v>53</v>
      </c>
      <c r="D1" s="148"/>
      <c r="E1" s="148"/>
      <c r="F1" s="148"/>
      <c r="G1" s="148"/>
      <c r="H1" s="149"/>
    </row>
    <row r="2" spans="1:8" s="14" customFormat="1" ht="9" customHeight="1" x14ac:dyDescent="0.25">
      <c r="A2" s="11"/>
      <c r="B2" s="11"/>
      <c r="C2" s="11"/>
      <c r="D2" s="11"/>
      <c r="E2" s="11"/>
      <c r="F2" s="11"/>
      <c r="G2" s="11"/>
      <c r="H2" s="11"/>
    </row>
    <row r="3" spans="1:8" ht="56.25" customHeight="1" x14ac:dyDescent="0.25">
      <c r="A3" s="150" t="s">
        <v>54</v>
      </c>
      <c r="B3" s="151"/>
      <c r="C3" s="152">
        <f>Generale!D4</f>
        <v>0</v>
      </c>
      <c r="D3" s="152"/>
      <c r="E3" s="152"/>
      <c r="F3" s="152"/>
      <c r="G3" s="152"/>
      <c r="H3" s="153"/>
    </row>
    <row r="4" spans="1:8" s="14" customFormat="1" ht="8.25" customHeight="1" x14ac:dyDescent="0.25">
      <c r="A4" s="11"/>
      <c r="B4" s="11"/>
      <c r="C4" s="16" t="s">
        <v>47</v>
      </c>
      <c r="D4" s="16" t="s">
        <v>48</v>
      </c>
      <c r="E4" s="11"/>
      <c r="F4" s="11"/>
      <c r="G4" s="11"/>
      <c r="H4" s="11"/>
    </row>
    <row r="5" spans="1:8" s="14" customFormat="1" ht="18.75" customHeight="1" x14ac:dyDescent="0.25">
      <c r="A5" s="7" t="s">
        <v>0</v>
      </c>
      <c r="B5" s="7" t="s">
        <v>32</v>
      </c>
      <c r="C5" s="7" t="s">
        <v>1</v>
      </c>
      <c r="D5" s="7" t="s">
        <v>2</v>
      </c>
      <c r="E5" s="7" t="s">
        <v>3</v>
      </c>
      <c r="F5" s="12"/>
      <c r="G5" s="12"/>
      <c r="H5" s="12"/>
    </row>
    <row r="6" spans="1:8" s="14" customFormat="1" ht="46.5" customHeight="1" x14ac:dyDescent="0.25">
      <c r="A6" s="142" t="s">
        <v>36</v>
      </c>
      <c r="B6" s="8" t="s">
        <v>4</v>
      </c>
      <c r="C6" s="9">
        <f>Partner1!C14+Partner2!C14+Partner3!C14+Partner4!C14+Partner5!C14+Partner6!C14+Partner7!C14+Partner8!C14+Partner9!C14+Partner10!C14+Partner11!C14+Partner12!C14</f>
        <v>0</v>
      </c>
      <c r="D6" s="10"/>
      <c r="E6" s="9">
        <f>C6</f>
        <v>0</v>
      </c>
      <c r="F6" s="11"/>
      <c r="G6" s="11"/>
      <c r="H6" s="11"/>
    </row>
    <row r="7" spans="1:8" s="14" customFormat="1" ht="46.5" customHeight="1" x14ac:dyDescent="0.25">
      <c r="A7" s="142"/>
      <c r="B7" s="8" t="s">
        <v>35</v>
      </c>
      <c r="C7" s="9">
        <f>Partner1!C15+Partner2!C15+Partner3!C15+Partner4!C15+Partner5!C15+Partner6!C15+Partner7!C15+Partner8!C15+Partner9!C15+Partner10!C15+Partner11!C15+Partner12!C15</f>
        <v>0</v>
      </c>
      <c r="D7" s="9">
        <f>Partner1!D15+Partner2!D15+Partner3!D15+Partner4!D15+Partner5!D15+Partner6!D15+Partner7!D15+Partner8!D15+Partner9!D15+Partner10!D15+Partner11!D15+Partner12!D15</f>
        <v>0</v>
      </c>
      <c r="E7" s="9">
        <f>C7+D7</f>
        <v>0</v>
      </c>
      <c r="F7" s="11"/>
      <c r="G7" s="11"/>
      <c r="H7" s="11"/>
    </row>
    <row r="8" spans="1:8" s="14" customFormat="1" ht="46.5" customHeight="1" x14ac:dyDescent="0.25">
      <c r="A8" s="143" t="s">
        <v>9</v>
      </c>
      <c r="B8" s="8" t="s">
        <v>12</v>
      </c>
      <c r="C8" s="9">
        <f>Partner1!C16+Partner2!C16+Partner3!C16+Partner4!C16+Partner5!C16+Partner6!C16+Partner7!C16+Partner8!C16+Partner9!C16+Partner10!C16+Partner11!C16+Partner12!C16</f>
        <v>0</v>
      </c>
      <c r="D8" s="9">
        <f>Partner1!D16+Partner2!D16+Partner3!D16+Partner4!D16+Partner5!D16+Partner6!D16+Partner7!D16+Partner8!D16+Partner9!D16+Partner10!D16+Partner11!D16+Partner12!D16</f>
        <v>0</v>
      </c>
      <c r="E8" s="9">
        <f>C8+D8</f>
        <v>0</v>
      </c>
      <c r="F8" s="11"/>
      <c r="G8" s="11"/>
      <c r="H8" s="11"/>
    </row>
    <row r="9" spans="1:8" s="14" customFormat="1" ht="46.5" customHeight="1" x14ac:dyDescent="0.25">
      <c r="A9" s="143"/>
      <c r="B9" s="8" t="s">
        <v>13</v>
      </c>
      <c r="C9" s="9">
        <f>Partner1!C17+Partner2!C17+Partner3!C17+Partner4!C17+Partner5!C17+Partner6!C17+Partner7!C17+Partner8!C17+Partner9!C17+Partner10!C17+Partner11!C17+Partner12!C17</f>
        <v>0</v>
      </c>
      <c r="D9" s="10"/>
      <c r="E9" s="9">
        <f>C9</f>
        <v>0</v>
      </c>
      <c r="F9" s="11"/>
      <c r="G9" s="11"/>
      <c r="H9" s="11"/>
    </row>
    <row r="10" spans="1:8" s="14" customFormat="1" ht="46.5" customHeight="1" x14ac:dyDescent="0.25">
      <c r="A10" s="143"/>
      <c r="B10" s="8" t="s">
        <v>14</v>
      </c>
      <c r="C10" s="9">
        <f>Partner1!C18+Partner2!C18+Partner3!C18+Partner4!C18+Partner5!C18+Partner6!C18+Partner7!C18+Partner8!C18+Partner9!C18+Partner10!C18+Partner11!C18+Partner12!C18</f>
        <v>0</v>
      </c>
      <c r="D10" s="9">
        <f>Partner1!D18+Partner2!D18+Partner3!D18+Partner4!D18+Partner5!D18+Partner6!D18+Partner7!D18+Partner8!D18+Partner9!D18+Partner10!D18+Partner11!D18+Partner12!D18</f>
        <v>0</v>
      </c>
      <c r="E10" s="9">
        <f t="shared" ref="E10:E17" si="0">C10+D10</f>
        <v>0</v>
      </c>
      <c r="F10" s="11"/>
      <c r="G10" s="11"/>
      <c r="H10" s="11"/>
    </row>
    <row r="11" spans="1:8" s="14" customFormat="1" ht="46.5" customHeight="1" x14ac:dyDescent="0.25">
      <c r="A11" s="143"/>
      <c r="B11" s="8" t="s">
        <v>15</v>
      </c>
      <c r="C11" s="9">
        <f>Partner1!C19+Partner2!C19+Partner3!C19+Partner4!C19+Partner5!C19+Partner6!C19+Partner7!C19+Partner8!C19+Partner9!C19+Partner10!C19+Partner11!C19+Partner12!C19</f>
        <v>0</v>
      </c>
      <c r="D11" s="9">
        <f>Partner1!D19+Partner2!D19+Partner3!D19+Partner4!D19+Partner5!D19+Partner6!D19+Partner7!D19+Partner8!D19+Partner9!D19+Partner10!D19+Partner11!D19+Partner12!D19</f>
        <v>0</v>
      </c>
      <c r="E11" s="9">
        <f t="shared" si="0"/>
        <v>0</v>
      </c>
      <c r="F11" s="11"/>
      <c r="G11" s="11"/>
      <c r="H11" s="11"/>
    </row>
    <row r="12" spans="1:8" s="14" customFormat="1" ht="46.5" customHeight="1" x14ac:dyDescent="0.25">
      <c r="A12" s="143"/>
      <c r="B12" s="8" t="s">
        <v>16</v>
      </c>
      <c r="C12" s="9">
        <f>Partner1!C20+Partner2!C20+Partner3!C20+Partner4!C20+Partner5!C20+Partner6!C20+Partner7!C20+Partner8!C20+Partner9!C20+Partner10!C20+Partner11!C20+Partner12!C20</f>
        <v>0</v>
      </c>
      <c r="D12" s="9">
        <f>Partner1!D20+Partner2!D20+Partner3!D20+Partner4!D20+Partner5!D20+Partner6!D20+Partner7!D20+Partner8!D20+Partner9!D20+Partner10!D20+Partner11!D20+Partner12!D20</f>
        <v>0</v>
      </c>
      <c r="E12" s="9">
        <f t="shared" si="0"/>
        <v>0</v>
      </c>
      <c r="F12" s="11"/>
      <c r="G12" s="11"/>
      <c r="H12" s="11"/>
    </row>
    <row r="13" spans="1:8" s="14" customFormat="1" ht="46.5" customHeight="1" x14ac:dyDescent="0.25">
      <c r="A13" s="143"/>
      <c r="B13" s="8" t="s">
        <v>17</v>
      </c>
      <c r="C13" s="9">
        <f>Partner1!C21+Partner2!C21+Partner3!C21+Partner4!C21+Partner5!C21+Partner6!C21+Partner7!C21+Partner8!C21+Partner9!C21+Partner10!C21+Partner11!C21+Partner12!C21</f>
        <v>0</v>
      </c>
      <c r="D13" s="9">
        <f>Partner1!D21+Partner2!D21+Partner3!D21+Partner4!D21+Partner5!D21+Partner6!D21+Partner7!D21+Partner8!D21+Partner9!D21+Partner10!D21+Partner11!D21+Partner12!D21</f>
        <v>0</v>
      </c>
      <c r="E13" s="9">
        <f t="shared" si="0"/>
        <v>0</v>
      </c>
      <c r="F13" s="11"/>
      <c r="G13" s="11"/>
      <c r="H13" s="11"/>
    </row>
    <row r="14" spans="1:8" s="14" customFormat="1" ht="46.5" customHeight="1" x14ac:dyDescent="0.25">
      <c r="A14" s="143"/>
      <c r="B14" s="8" t="s">
        <v>18</v>
      </c>
      <c r="C14" s="9">
        <f>Partner1!C22+Partner2!C22+Partner3!C22+Partner4!C22+Partner5!C22+Partner6!C22+Partner7!C22+Partner8!C22+Partner9!C22+Partner10!C22+Partner11!C22+Partner12!C22</f>
        <v>0</v>
      </c>
      <c r="D14" s="9">
        <f>Partner1!D22+Partner2!D22+Partner3!D22+Partner4!D22+Partner5!D22+Partner6!D22+Partner7!D22+Partner8!D22+Partner9!D22+Partner10!D22+Partner11!D22+Partner12!D22</f>
        <v>0</v>
      </c>
      <c r="E14" s="9">
        <f t="shared" si="0"/>
        <v>0</v>
      </c>
      <c r="F14" s="11"/>
      <c r="G14" s="11"/>
      <c r="H14" s="11"/>
    </row>
    <row r="15" spans="1:8" s="14" customFormat="1" ht="46.5" customHeight="1" x14ac:dyDescent="0.25">
      <c r="A15" s="143"/>
      <c r="B15" s="8" t="s">
        <v>19</v>
      </c>
      <c r="C15" s="9">
        <f>Partner1!C23+Partner2!C23+Partner3!C23+Partner4!C23+Partner5!C23+Partner6!C23+Partner7!C23+Partner8!C23+Partner9!C23+Partner10!C23+Partner11!C23+Partner12!C23</f>
        <v>0</v>
      </c>
      <c r="D15" s="9">
        <f>Partner1!D23+Partner2!D23+Partner3!D23+Partner4!D23+Partner5!D23+Partner6!D23+Partner7!D23+Partner8!D23+Partner9!D23+Partner10!D23+Partner11!D23+Partner12!D23</f>
        <v>0</v>
      </c>
      <c r="E15" s="9">
        <f t="shared" si="0"/>
        <v>0</v>
      </c>
      <c r="F15" s="11"/>
      <c r="G15" s="11"/>
      <c r="H15" s="11"/>
    </row>
    <row r="16" spans="1:8" s="14" customFormat="1" ht="46.5" customHeight="1" x14ac:dyDescent="0.25">
      <c r="A16" s="143"/>
      <c r="B16" s="8" t="s">
        <v>20</v>
      </c>
      <c r="C16" s="9">
        <f>Partner1!C24+Partner2!C24+Partner3!C24+Partner4!C24+Partner5!C24+Partner6!C24+Partner7!C24+Partner8!C24+Partner9!C24+Partner10!C24+Partner11!C24+Partner12!C24</f>
        <v>0</v>
      </c>
      <c r="D16" s="9">
        <f>Partner1!D24+Partner2!D24+Partner3!D24+Partner4!D24+Partner5!D24+Partner6!D24+Partner7!D24+Partner8!D24+Partner9!D24+Partner10!D24+Partner11!D24+Partner12!D24</f>
        <v>0</v>
      </c>
      <c r="E16" s="9">
        <f t="shared" si="0"/>
        <v>0</v>
      </c>
      <c r="F16" s="11"/>
      <c r="G16" s="11"/>
      <c r="H16" s="11"/>
    </row>
    <row r="17" spans="1:8" s="14" customFormat="1" ht="46.5" customHeight="1" x14ac:dyDescent="0.25">
      <c r="A17" s="144" t="s">
        <v>10</v>
      </c>
      <c r="B17" s="8" t="s">
        <v>35</v>
      </c>
      <c r="C17" s="9">
        <f>Partner1!C25+Partner2!C25+Partner3!C25+Partner4!C25+Partner5!C25+Partner6!C25+Partner7!C25+Partner8!C25+Partner9!C25+Partner10!C25+Partner11!C25+Partner12!C25</f>
        <v>0</v>
      </c>
      <c r="D17" s="9">
        <f>Partner1!D25+Partner2!D25+Partner3!D25+Partner4!D25+Partner5!D25+Partner6!D25+Partner7!D25+Partner8!D25+Partner9!D25+Partner10!D25+Partner11!D25+Partner12!D25</f>
        <v>0</v>
      </c>
      <c r="E17" s="9">
        <f t="shared" si="0"/>
        <v>0</v>
      </c>
      <c r="F17" s="11"/>
      <c r="G17" s="11"/>
      <c r="H17" s="11"/>
    </row>
    <row r="18" spans="1:8" s="14" customFormat="1" ht="46.5" customHeight="1" x14ac:dyDescent="0.25">
      <c r="A18" s="144"/>
      <c r="B18" s="8" t="s">
        <v>11</v>
      </c>
      <c r="C18" s="9">
        <f>Partner1!C26+Partner2!C26+Partner3!C26+Partner4!C26+Partner5!C26+Partner6!C26+Partner7!C26+Partner8!C26+Partner9!C26+Partner10!C26+Partner11!C26+Partner12!C26</f>
        <v>0</v>
      </c>
      <c r="D18" s="10"/>
      <c r="E18" s="9">
        <f>C18</f>
        <v>0</v>
      </c>
      <c r="F18" s="11"/>
      <c r="G18" s="11"/>
      <c r="H18" s="11"/>
    </row>
    <row r="19" spans="1:8" s="14" customFormat="1" ht="46.5" customHeight="1" x14ac:dyDescent="0.25">
      <c r="A19" s="144"/>
      <c r="B19" s="8" t="s">
        <v>21</v>
      </c>
      <c r="C19" s="9">
        <f>Partner1!C27+Partner2!C27+Partner3!C27+Partner4!C27+Partner5!C27+Partner6!C27+Partner7!C27+Partner8!C27+Partner9!C27+Partner10!C27+Partner11!C27+Partner12!C27</f>
        <v>0</v>
      </c>
      <c r="D19" s="9">
        <f>Partner1!D27+Partner2!D27+Partner3!D27+Partner4!D27+Partner5!D27+Partner6!D27+Partner7!D27+Partner8!D27+Partner9!D27+Partner10!D27+Partner11!D27+Partner12!D27</f>
        <v>0</v>
      </c>
      <c r="E19" s="9">
        <f t="shared" ref="E19:E27" si="1">C19+D19</f>
        <v>0</v>
      </c>
      <c r="F19" s="11"/>
      <c r="G19" s="11"/>
      <c r="H19" s="11"/>
    </row>
    <row r="20" spans="1:8" s="14" customFormat="1" ht="46.5" customHeight="1" x14ac:dyDescent="0.25">
      <c r="A20" s="144"/>
      <c r="B20" s="8" t="s">
        <v>22</v>
      </c>
      <c r="C20" s="9">
        <f>Partner1!C28+Partner2!C28+Partner3!C28+Partner4!C28+Partner5!C28+Partner6!C28+Partner7!C28+Partner8!C28+Partner9!C28+Partner10!C28+Partner11!C28+Partner12!C28</f>
        <v>0</v>
      </c>
      <c r="D20" s="9">
        <f>Partner1!D28+Partner2!D28+Partner3!D28+Partner4!D28+Partner5!D28+Partner6!D28+Partner7!D28+Partner8!D28+Partner9!D28+Partner10!D28+Partner11!D28+Partner12!D28</f>
        <v>0</v>
      </c>
      <c r="E20" s="9">
        <f t="shared" si="1"/>
        <v>0</v>
      </c>
      <c r="F20" s="11"/>
      <c r="G20" s="11"/>
      <c r="H20" s="11"/>
    </row>
    <row r="21" spans="1:8" s="14" customFormat="1" ht="46.5" customHeight="1" x14ac:dyDescent="0.25">
      <c r="A21" s="144"/>
      <c r="B21" s="8" t="s">
        <v>23</v>
      </c>
      <c r="C21" s="9">
        <f>Partner1!C29+Partner2!C29+Partner3!C29+Partner4!C29+Partner5!C29+Partner6!C29+Partner7!C29+Partner8!C29+Partner9!C29+Partner10!C29+Partner11!C29+Partner12!C29</f>
        <v>0</v>
      </c>
      <c r="D21" s="9">
        <f>Partner1!D29+Partner2!D29+Partner3!D29+Partner4!D29+Partner5!D29+Partner6!D29+Partner7!D29+Partner8!D29+Partner9!D29+Partner10!D29+Partner11!D29+Partner12!D29</f>
        <v>0</v>
      </c>
      <c r="E21" s="9">
        <f t="shared" si="1"/>
        <v>0</v>
      </c>
      <c r="F21" s="11"/>
      <c r="G21" s="11"/>
      <c r="H21" s="11"/>
    </row>
    <row r="22" spans="1:8" s="14" customFormat="1" ht="46.5" customHeight="1" x14ac:dyDescent="0.25">
      <c r="A22" s="144"/>
      <c r="B22" s="8" t="s">
        <v>24</v>
      </c>
      <c r="C22" s="9">
        <f>Partner1!C30+Partner2!C30+Partner3!C30+Partner4!C30+Partner5!C30+Partner6!C30+Partner7!C30+Partner8!C30+Partner9!C30+Partner10!C30+Partner11!C30+Partner12!C30</f>
        <v>0</v>
      </c>
      <c r="D22" s="9">
        <f>Partner1!D30+Partner2!D30+Partner3!D30+Partner4!D30+Partner5!D30+Partner6!D30+Partner7!D30+Partner8!D30+Partner9!D30+Partner10!D30+Partner11!D30+Partner12!D30</f>
        <v>0</v>
      </c>
      <c r="E22" s="9">
        <f t="shared" si="1"/>
        <v>0</v>
      </c>
      <c r="F22" s="11"/>
      <c r="G22" s="11"/>
      <c r="H22" s="11"/>
    </row>
    <row r="23" spans="1:8" s="14" customFormat="1" ht="46.5" customHeight="1" x14ac:dyDescent="0.25">
      <c r="A23" s="144"/>
      <c r="B23" s="8" t="s">
        <v>25</v>
      </c>
      <c r="C23" s="9">
        <f>Partner1!C31+Partner2!C31+Partner3!C31+Partner4!C31+Partner5!C31+Partner6!C31+Partner7!C31+Partner8!C31+Partner9!C31+Partner10!C31+Partner11!C31+Partner12!C31</f>
        <v>0</v>
      </c>
      <c r="D23" s="9">
        <f>Partner1!D31+Partner2!D31+Partner3!D31+Partner4!D31+Partner5!D31+Partner6!D31+Partner7!D31+Partner8!D31+Partner9!D31+Partner10!D31+Partner11!D31+Partner12!D31</f>
        <v>0</v>
      </c>
      <c r="E23" s="9">
        <f t="shared" si="1"/>
        <v>0</v>
      </c>
      <c r="F23" s="11"/>
      <c r="G23" s="11"/>
      <c r="H23" s="11"/>
    </row>
    <row r="24" spans="1:8" s="14" customFormat="1" ht="46.5" customHeight="1" x14ac:dyDescent="0.25">
      <c r="A24" s="144"/>
      <c r="B24" s="8" t="s">
        <v>26</v>
      </c>
      <c r="C24" s="9">
        <f>Partner1!C32+Partner2!C32+Partner3!C32+Partner4!C32+Partner5!C32+Partner6!C32+Partner7!C32+Partner8!C32+Partner9!C32+Partner10!C32+Partner11!C32+Partner12!C32</f>
        <v>0</v>
      </c>
      <c r="D24" s="9">
        <f>Partner1!D32+Partner2!D32+Partner3!D32+Partner4!D32+Partner5!D32+Partner6!D32+Partner7!D32+Partner8!D32+Partner9!D32+Partner10!D32+Partner11!D32+Partner12!D32</f>
        <v>0</v>
      </c>
      <c r="E24" s="9">
        <f t="shared" si="1"/>
        <v>0</v>
      </c>
      <c r="F24" s="11"/>
      <c r="G24" s="11"/>
      <c r="H24" s="11"/>
    </row>
    <row r="25" spans="1:8" s="14" customFormat="1" ht="46.5" customHeight="1" x14ac:dyDescent="0.25">
      <c r="A25" s="144"/>
      <c r="B25" s="8" t="s">
        <v>27</v>
      </c>
      <c r="C25" s="9">
        <f>Partner1!C33+Partner2!C33+Partner3!C33+Partner4!C33+Partner5!C33+Partner6!C33+Partner7!C33+Partner8!C33+Partner9!C33+Partner10!C33+Partner11!C33+Partner12!C33</f>
        <v>0</v>
      </c>
      <c r="D25" s="9">
        <f>Partner1!D33+Partner2!D33+Partner3!D33+Partner4!D33+Partner5!D33+Partner6!D33+Partner7!D33+Partner8!D33+Partner9!D33+Partner10!D33+Partner11!D33+Partner12!D33</f>
        <v>0</v>
      </c>
      <c r="E25" s="9">
        <f t="shared" si="1"/>
        <v>0</v>
      </c>
      <c r="F25" s="11"/>
      <c r="G25" s="11"/>
      <c r="H25" s="11"/>
    </row>
    <row r="26" spans="1:8" s="14" customFormat="1" ht="46.5" customHeight="1" x14ac:dyDescent="0.25">
      <c r="A26" s="144"/>
      <c r="B26" s="8" t="s">
        <v>28</v>
      </c>
      <c r="C26" s="9">
        <f>Partner1!C34+Partner2!C34+Partner3!C34+Partner4!C34+Partner5!C34+Partner6!C34+Partner7!C34+Partner8!C34+Partner9!C34+Partner10!C34+Partner11!C34+Partner12!C34</f>
        <v>0</v>
      </c>
      <c r="D26" s="9">
        <f>Partner1!D34+Partner2!D34+Partner3!D34+Partner4!D34+Partner5!D34+Partner6!D34+Partner7!D34+Partner8!D34+Partner9!D34+Partner10!D34+Partner11!D34+Partner12!D34</f>
        <v>0</v>
      </c>
      <c r="E26" s="9">
        <f t="shared" si="1"/>
        <v>0</v>
      </c>
      <c r="F26" s="11"/>
      <c r="G26" s="11"/>
      <c r="H26" s="11"/>
    </row>
    <row r="27" spans="1:8" s="14" customFormat="1" ht="36.75" customHeight="1" x14ac:dyDescent="0.25">
      <c r="A27" s="144"/>
      <c r="B27" s="8" t="s">
        <v>20</v>
      </c>
      <c r="C27" s="9">
        <f>Partner1!C35+Partner2!C35+Partner3!C35+Partner4!C35+Partner5!C35+Partner6!C35+Partner7!C35+Partner8!C35+Partner9!C35+Partner10!C35+Partner11!C35+Partner12!C35</f>
        <v>0</v>
      </c>
      <c r="D27" s="9">
        <f>Partner1!D35+Partner2!D35+Partner3!D35+Partner4!D35+Partner5!D35+Partner6!D35+Partner7!D35+Partner8!D35+Partner9!D35+Partner10!D35+Partner11!D35+Partner12!D35</f>
        <v>0</v>
      </c>
      <c r="E27" s="9">
        <f t="shared" si="1"/>
        <v>0</v>
      </c>
      <c r="F27" s="11"/>
      <c r="G27" s="11"/>
      <c r="H27" s="11"/>
    </row>
    <row r="28" spans="1:8" s="14" customFormat="1" ht="15.75" customHeight="1" x14ac:dyDescent="0.25">
      <c r="A28" s="18"/>
      <c r="B28" s="17"/>
      <c r="C28" s="13"/>
      <c r="D28" s="13"/>
      <c r="E28" s="13"/>
      <c r="F28" s="11"/>
      <c r="G28" s="11"/>
      <c r="H28" s="11"/>
    </row>
    <row r="29" spans="1:8" s="14" customFormat="1" ht="18" customHeight="1" x14ac:dyDescent="0.25">
      <c r="A29" s="11"/>
      <c r="B29" s="11"/>
      <c r="C29" s="7" t="s">
        <v>1</v>
      </c>
      <c r="D29" s="7" t="s">
        <v>2</v>
      </c>
      <c r="E29" s="7" t="s">
        <v>3</v>
      </c>
      <c r="F29" s="11"/>
      <c r="G29" s="11"/>
      <c r="H29" s="11"/>
    </row>
    <row r="30" spans="1:8" s="14" customFormat="1" ht="30" customHeight="1" x14ac:dyDescent="0.25">
      <c r="A30" s="145" t="s">
        <v>55</v>
      </c>
      <c r="B30" s="145"/>
      <c r="C30" s="9">
        <f>SUM(C6:C27)</f>
        <v>0</v>
      </c>
      <c r="D30" s="9">
        <f>(SUM(D6:D27))-D6-D9-D18</f>
        <v>0</v>
      </c>
      <c r="E30" s="9">
        <f>SUM(E6:E27)</f>
        <v>0</v>
      </c>
      <c r="F30" s="11"/>
      <c r="G30" s="11"/>
      <c r="H30" s="11"/>
    </row>
    <row r="31" spans="1:8" s="14" customFormat="1" ht="4.5" customHeight="1" x14ac:dyDescent="0.25">
      <c r="A31" s="11"/>
      <c r="B31" s="11"/>
      <c r="C31" s="11"/>
      <c r="D31" s="11"/>
      <c r="E31" s="11"/>
      <c r="F31" s="11"/>
      <c r="G31" s="11"/>
      <c r="H31" s="11"/>
    </row>
    <row r="32" spans="1:8" s="14" customFormat="1" ht="30" customHeight="1" x14ac:dyDescent="0.25">
      <c r="A32" s="145" t="s">
        <v>34</v>
      </c>
      <c r="B32" s="145"/>
      <c r="C32" s="9">
        <f>Partner1!C39+Partner2!C39+Partner3!C39+Partner4!C39+Partner5!C39+Partner6!C39+Partner7!C39+Partner8!C39+Partner9!C39+Partner10!C39+Partner11!C39+Partner12!C39</f>
        <v>0</v>
      </c>
      <c r="D32" s="9">
        <f>Partner1!D39+Partner2!D39+Partner3!D39+Partner4!D39+Partner5!D39+Partner6!D39+Partner7!D39+Partner8!D39+Partner9!D39+Partner10!D39+Partner11!D39+Partner12!D39</f>
        <v>0</v>
      </c>
      <c r="E32" s="9">
        <f>Partner1!E39+Partner2!E39+Partner3!E39+Partner4!E39+Partner5!E39+Partner6!E39+Partner7!E39+Partner8!E39+Partner9!E39+Partner10!E39+Partner11!E39+Partner12!E39</f>
        <v>0</v>
      </c>
      <c r="F32" s="11"/>
      <c r="G32" s="11"/>
      <c r="H32" s="11"/>
    </row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="14" customFormat="1" x14ac:dyDescent="0.25"/>
    <row r="450" s="14" customFormat="1" x14ac:dyDescent="0.25"/>
    <row r="451" s="14" customFormat="1" x14ac:dyDescent="0.25"/>
    <row r="452" s="14" customFormat="1" x14ac:dyDescent="0.25"/>
    <row r="453" s="14" customFormat="1" x14ac:dyDescent="0.25"/>
    <row r="454" s="14" customFormat="1" x14ac:dyDescent="0.25"/>
    <row r="455" s="14" customFormat="1" x14ac:dyDescent="0.25"/>
    <row r="456" s="14" customFormat="1" x14ac:dyDescent="0.25"/>
    <row r="457" s="14" customFormat="1" x14ac:dyDescent="0.25"/>
    <row r="458" s="14" customFormat="1" x14ac:dyDescent="0.25"/>
    <row r="459" s="14" customFormat="1" x14ac:dyDescent="0.25"/>
    <row r="460" s="14" customFormat="1" x14ac:dyDescent="0.25"/>
    <row r="461" s="14" customFormat="1" x14ac:dyDescent="0.25"/>
    <row r="462" s="14" customFormat="1" x14ac:dyDescent="0.25"/>
    <row r="463" s="14" customFormat="1" x14ac:dyDescent="0.25"/>
    <row r="464" s="14" customFormat="1" x14ac:dyDescent="0.25"/>
    <row r="465" s="14" customFormat="1" x14ac:dyDescent="0.25"/>
    <row r="466" s="14" customFormat="1" x14ac:dyDescent="0.25"/>
    <row r="467" s="14" customFormat="1" x14ac:dyDescent="0.25"/>
    <row r="468" s="14" customFormat="1" x14ac:dyDescent="0.25"/>
    <row r="469" s="14" customFormat="1" x14ac:dyDescent="0.25"/>
    <row r="470" s="14" customFormat="1" x14ac:dyDescent="0.25"/>
    <row r="471" s="14" customFormat="1" x14ac:dyDescent="0.25"/>
    <row r="472" s="14" customFormat="1" x14ac:dyDescent="0.25"/>
    <row r="473" s="14" customFormat="1" x14ac:dyDescent="0.25"/>
    <row r="474" s="14" customFormat="1" x14ac:dyDescent="0.25"/>
    <row r="475" s="14" customFormat="1" x14ac:dyDescent="0.25"/>
    <row r="476" s="14" customFormat="1" x14ac:dyDescent="0.25"/>
    <row r="477" s="14" customFormat="1" x14ac:dyDescent="0.25"/>
    <row r="478" s="14" customFormat="1" x14ac:dyDescent="0.25"/>
    <row r="479" s="14" customFormat="1" x14ac:dyDescent="0.25"/>
    <row r="480" s="14" customFormat="1" x14ac:dyDescent="0.25"/>
    <row r="481" s="14" customFormat="1" x14ac:dyDescent="0.25"/>
    <row r="482" s="14" customFormat="1" x14ac:dyDescent="0.25"/>
    <row r="483" s="14" customFormat="1" x14ac:dyDescent="0.25"/>
    <row r="484" s="14" customFormat="1" x14ac:dyDescent="0.25"/>
    <row r="485" s="14" customFormat="1" x14ac:dyDescent="0.25"/>
    <row r="486" s="14" customFormat="1" x14ac:dyDescent="0.25"/>
    <row r="487" s="14" customFormat="1" x14ac:dyDescent="0.25"/>
    <row r="488" s="14" customFormat="1" x14ac:dyDescent="0.25"/>
    <row r="489" s="14" customFormat="1" x14ac:dyDescent="0.25"/>
    <row r="490" s="14" customFormat="1" x14ac:dyDescent="0.25"/>
    <row r="491" s="14" customFormat="1" x14ac:dyDescent="0.25"/>
    <row r="492" s="14" customFormat="1" x14ac:dyDescent="0.25"/>
    <row r="493" s="14" customFormat="1" x14ac:dyDescent="0.25"/>
    <row r="494" s="14" customFormat="1" x14ac:dyDescent="0.25"/>
    <row r="495" s="14" customFormat="1" x14ac:dyDescent="0.25"/>
    <row r="496" s="14" customFormat="1" x14ac:dyDescent="0.25"/>
    <row r="497" s="14" customFormat="1" x14ac:dyDescent="0.25"/>
    <row r="498" s="14" customFormat="1" x14ac:dyDescent="0.25"/>
    <row r="499" s="14" customFormat="1" x14ac:dyDescent="0.25"/>
    <row r="500" s="14" customFormat="1" x14ac:dyDescent="0.25"/>
    <row r="501" s="14" customFormat="1" x14ac:dyDescent="0.25"/>
    <row r="502" s="14" customFormat="1" x14ac:dyDescent="0.25"/>
    <row r="503" s="14" customFormat="1" x14ac:dyDescent="0.25"/>
    <row r="504" s="14" customFormat="1" x14ac:dyDescent="0.25"/>
    <row r="505" s="14" customFormat="1" x14ac:dyDescent="0.25"/>
    <row r="506" s="14" customFormat="1" x14ac:dyDescent="0.25"/>
    <row r="507" s="14" customFormat="1" x14ac:dyDescent="0.25"/>
    <row r="508" s="14" customFormat="1" x14ac:dyDescent="0.25"/>
    <row r="509" s="14" customFormat="1" x14ac:dyDescent="0.25"/>
    <row r="510" s="14" customFormat="1" x14ac:dyDescent="0.25"/>
    <row r="511" s="14" customFormat="1" x14ac:dyDescent="0.25"/>
    <row r="512" s="14" customFormat="1" x14ac:dyDescent="0.25"/>
    <row r="513" s="14" customFormat="1" x14ac:dyDescent="0.25"/>
    <row r="514" s="14" customFormat="1" x14ac:dyDescent="0.25"/>
    <row r="515" s="14" customFormat="1" x14ac:dyDescent="0.25"/>
    <row r="516" s="14" customFormat="1" x14ac:dyDescent="0.25"/>
    <row r="517" s="14" customFormat="1" x14ac:dyDescent="0.25"/>
    <row r="518" s="14" customFormat="1" x14ac:dyDescent="0.25"/>
    <row r="519" s="14" customFormat="1" x14ac:dyDescent="0.25"/>
    <row r="520" s="14" customFormat="1" x14ac:dyDescent="0.25"/>
    <row r="521" s="14" customFormat="1" x14ac:dyDescent="0.25"/>
    <row r="522" s="14" customFormat="1" x14ac:dyDescent="0.25"/>
    <row r="523" s="14" customFormat="1" x14ac:dyDescent="0.25"/>
    <row r="524" s="14" customFormat="1" x14ac:dyDescent="0.25"/>
    <row r="525" s="14" customFormat="1" x14ac:dyDescent="0.25"/>
    <row r="526" s="14" customFormat="1" x14ac:dyDescent="0.25"/>
    <row r="527" s="14" customFormat="1" x14ac:dyDescent="0.25"/>
    <row r="528" s="14" customFormat="1" x14ac:dyDescent="0.25"/>
    <row r="529" s="14" customFormat="1" x14ac:dyDescent="0.25"/>
    <row r="530" s="14" customFormat="1" x14ac:dyDescent="0.25"/>
    <row r="531" s="14" customFormat="1" x14ac:dyDescent="0.25"/>
    <row r="532" s="14" customFormat="1" x14ac:dyDescent="0.25"/>
    <row r="533" s="14" customFormat="1" x14ac:dyDescent="0.25"/>
    <row r="534" s="14" customFormat="1" x14ac:dyDescent="0.25"/>
    <row r="535" s="14" customFormat="1" x14ac:dyDescent="0.25"/>
    <row r="536" s="14" customFormat="1" x14ac:dyDescent="0.25"/>
    <row r="537" s="14" customFormat="1" x14ac:dyDescent="0.25"/>
    <row r="538" s="14" customFormat="1" x14ac:dyDescent="0.25"/>
    <row r="539" s="14" customFormat="1" x14ac:dyDescent="0.25"/>
    <row r="540" s="14" customFormat="1" x14ac:dyDescent="0.25"/>
    <row r="541" s="14" customFormat="1" x14ac:dyDescent="0.25"/>
    <row r="542" s="14" customFormat="1" x14ac:dyDescent="0.25"/>
    <row r="543" s="14" customFormat="1" x14ac:dyDescent="0.25"/>
    <row r="544" s="14" customFormat="1" x14ac:dyDescent="0.25"/>
    <row r="545" s="14" customFormat="1" x14ac:dyDescent="0.25"/>
    <row r="546" s="14" customFormat="1" x14ac:dyDescent="0.25"/>
    <row r="547" s="14" customFormat="1" x14ac:dyDescent="0.25"/>
    <row r="548" s="14" customFormat="1" x14ac:dyDescent="0.25"/>
    <row r="549" s="14" customFormat="1" x14ac:dyDescent="0.25"/>
    <row r="550" s="14" customFormat="1" x14ac:dyDescent="0.25"/>
    <row r="551" s="14" customFormat="1" x14ac:dyDescent="0.25"/>
    <row r="552" s="14" customFormat="1" x14ac:dyDescent="0.25"/>
    <row r="553" s="14" customFormat="1" x14ac:dyDescent="0.25"/>
    <row r="554" s="14" customFormat="1" x14ac:dyDescent="0.25"/>
    <row r="555" s="14" customFormat="1" x14ac:dyDescent="0.25"/>
    <row r="556" s="14" customFormat="1" x14ac:dyDescent="0.25"/>
    <row r="557" s="14" customFormat="1" x14ac:dyDescent="0.25"/>
    <row r="558" s="14" customFormat="1" x14ac:dyDescent="0.25"/>
    <row r="559" s="14" customFormat="1" x14ac:dyDescent="0.25"/>
    <row r="560" s="14" customFormat="1" x14ac:dyDescent="0.25"/>
    <row r="561" s="14" customFormat="1" x14ac:dyDescent="0.25"/>
    <row r="562" s="14" customFormat="1" x14ac:dyDescent="0.25"/>
    <row r="563" s="14" customFormat="1" x14ac:dyDescent="0.25"/>
    <row r="564" s="14" customFormat="1" x14ac:dyDescent="0.25"/>
    <row r="565" s="14" customFormat="1" x14ac:dyDescent="0.25"/>
    <row r="566" s="14" customFormat="1" x14ac:dyDescent="0.25"/>
    <row r="567" s="14" customFormat="1" x14ac:dyDescent="0.25"/>
    <row r="568" s="14" customFormat="1" x14ac:dyDescent="0.25"/>
    <row r="569" s="14" customFormat="1" x14ac:dyDescent="0.25"/>
    <row r="570" s="14" customFormat="1" x14ac:dyDescent="0.25"/>
    <row r="571" s="14" customFormat="1" x14ac:dyDescent="0.25"/>
    <row r="572" s="14" customFormat="1" x14ac:dyDescent="0.25"/>
    <row r="573" s="14" customFormat="1" x14ac:dyDescent="0.25"/>
    <row r="574" s="14" customFormat="1" x14ac:dyDescent="0.25"/>
    <row r="575" s="14" customFormat="1" x14ac:dyDescent="0.25"/>
    <row r="576" s="14" customFormat="1" x14ac:dyDescent="0.25"/>
    <row r="577" s="14" customFormat="1" x14ac:dyDescent="0.25"/>
    <row r="578" s="14" customFormat="1" x14ac:dyDescent="0.25"/>
    <row r="579" s="14" customFormat="1" x14ac:dyDescent="0.25"/>
    <row r="580" s="14" customFormat="1" x14ac:dyDescent="0.25"/>
    <row r="581" s="14" customFormat="1" x14ac:dyDescent="0.25"/>
    <row r="582" s="14" customFormat="1" x14ac:dyDescent="0.25"/>
    <row r="583" s="14" customFormat="1" x14ac:dyDescent="0.25"/>
    <row r="584" s="14" customFormat="1" x14ac:dyDescent="0.25"/>
    <row r="585" s="14" customFormat="1" x14ac:dyDescent="0.25"/>
    <row r="586" s="14" customFormat="1" x14ac:dyDescent="0.25"/>
    <row r="587" s="14" customFormat="1" x14ac:dyDescent="0.25"/>
    <row r="588" s="14" customFormat="1" x14ac:dyDescent="0.25"/>
    <row r="589" s="14" customFormat="1" x14ac:dyDescent="0.25"/>
    <row r="590" s="14" customFormat="1" x14ac:dyDescent="0.25"/>
    <row r="591" s="14" customFormat="1" x14ac:dyDescent="0.25"/>
    <row r="592" s="14" customFormat="1" x14ac:dyDescent="0.25"/>
    <row r="593" s="14" customFormat="1" x14ac:dyDescent="0.25"/>
    <row r="594" s="14" customFormat="1" x14ac:dyDescent="0.25"/>
    <row r="595" s="14" customFormat="1" x14ac:dyDescent="0.25"/>
    <row r="596" s="14" customFormat="1" x14ac:dyDescent="0.25"/>
    <row r="597" s="14" customFormat="1" x14ac:dyDescent="0.25"/>
    <row r="598" s="14" customFormat="1" x14ac:dyDescent="0.25"/>
    <row r="599" s="14" customFormat="1" x14ac:dyDescent="0.25"/>
    <row r="600" s="14" customFormat="1" x14ac:dyDescent="0.25"/>
    <row r="601" s="14" customFormat="1" x14ac:dyDescent="0.25"/>
    <row r="602" s="14" customFormat="1" x14ac:dyDescent="0.25"/>
    <row r="603" s="14" customFormat="1" x14ac:dyDescent="0.25"/>
    <row r="604" s="14" customFormat="1" x14ac:dyDescent="0.25"/>
    <row r="605" s="14" customFormat="1" x14ac:dyDescent="0.25"/>
    <row r="606" s="14" customFormat="1" x14ac:dyDescent="0.25"/>
    <row r="607" s="14" customFormat="1" x14ac:dyDescent="0.25"/>
    <row r="608" s="14" customFormat="1" x14ac:dyDescent="0.25"/>
    <row r="609" s="14" customFormat="1" x14ac:dyDescent="0.25"/>
    <row r="610" s="14" customFormat="1" x14ac:dyDescent="0.25"/>
    <row r="611" s="14" customFormat="1" x14ac:dyDescent="0.25"/>
    <row r="612" s="14" customFormat="1" x14ac:dyDescent="0.25"/>
    <row r="613" s="14" customFormat="1" x14ac:dyDescent="0.25"/>
    <row r="614" s="14" customFormat="1" x14ac:dyDescent="0.25"/>
    <row r="615" s="14" customFormat="1" x14ac:dyDescent="0.25"/>
    <row r="616" s="14" customFormat="1" x14ac:dyDescent="0.25"/>
    <row r="617" s="14" customFormat="1" x14ac:dyDescent="0.25"/>
    <row r="618" s="14" customFormat="1" x14ac:dyDescent="0.25"/>
    <row r="619" s="14" customFormat="1" x14ac:dyDescent="0.25"/>
    <row r="620" s="14" customFormat="1" x14ac:dyDescent="0.25"/>
    <row r="621" s="14" customFormat="1" x14ac:dyDescent="0.25"/>
    <row r="622" s="14" customFormat="1" x14ac:dyDescent="0.25"/>
    <row r="623" s="14" customFormat="1" x14ac:dyDescent="0.25"/>
    <row r="624" s="14" customFormat="1" x14ac:dyDescent="0.25"/>
    <row r="625" s="14" customFormat="1" x14ac:dyDescent="0.25"/>
    <row r="626" s="14" customFormat="1" x14ac:dyDescent="0.25"/>
    <row r="627" s="14" customFormat="1" x14ac:dyDescent="0.25"/>
    <row r="628" s="14" customFormat="1" x14ac:dyDescent="0.25"/>
    <row r="629" s="14" customFormat="1" x14ac:dyDescent="0.25"/>
    <row r="630" s="14" customFormat="1" x14ac:dyDescent="0.25"/>
    <row r="631" s="14" customFormat="1" x14ac:dyDescent="0.25"/>
    <row r="632" s="14" customFormat="1" x14ac:dyDescent="0.25"/>
    <row r="633" s="14" customFormat="1" x14ac:dyDescent="0.25"/>
    <row r="634" s="14" customFormat="1" x14ac:dyDescent="0.25"/>
    <row r="635" s="14" customFormat="1" x14ac:dyDescent="0.25"/>
    <row r="636" s="14" customFormat="1" x14ac:dyDescent="0.25"/>
    <row r="637" s="14" customFormat="1" x14ac:dyDescent="0.25"/>
    <row r="638" s="14" customFormat="1" x14ac:dyDescent="0.25"/>
    <row r="639" s="14" customFormat="1" x14ac:dyDescent="0.25"/>
    <row r="640" s="14" customFormat="1" x14ac:dyDescent="0.25"/>
    <row r="641" s="14" customFormat="1" x14ac:dyDescent="0.25"/>
    <row r="642" s="14" customFormat="1" x14ac:dyDescent="0.25"/>
    <row r="643" s="14" customFormat="1" x14ac:dyDescent="0.25"/>
    <row r="644" s="14" customFormat="1" x14ac:dyDescent="0.25"/>
    <row r="645" s="14" customFormat="1" x14ac:dyDescent="0.25"/>
    <row r="646" s="14" customFormat="1" x14ac:dyDescent="0.25"/>
    <row r="647" s="14" customFormat="1" x14ac:dyDescent="0.25"/>
    <row r="648" s="14" customFormat="1" x14ac:dyDescent="0.25"/>
    <row r="649" s="14" customFormat="1" x14ac:dyDescent="0.25"/>
    <row r="650" s="14" customFormat="1" x14ac:dyDescent="0.25"/>
  </sheetData>
  <sheetProtection algorithmName="SHA-512" hashValue="O85kqdb/Eflui+uK62yPWCMQk0OrvB/2nRO+18q3YO/2iG8Z3ciI/N0f6U/PYvZEkfoIFkmViWX65qryXPqkpw==" saltValue="3ADTI+K1MYkNTktCcDoUXA==" spinCount="100000" sheet="1" objects="1" scenarios="1" selectLockedCells="1"/>
  <mergeCells count="9">
    <mergeCell ref="C1:H1"/>
    <mergeCell ref="A3:B3"/>
    <mergeCell ref="C3:H3"/>
    <mergeCell ref="A6:A7"/>
    <mergeCell ref="A8:A16"/>
    <mergeCell ref="A17:A27"/>
    <mergeCell ref="A30:B30"/>
    <mergeCell ref="A32:B32"/>
    <mergeCell ref="A1:B1"/>
  </mergeCells>
  <dataValidations count="3">
    <dataValidation type="decimal" operator="lessThanOrEqual" allowBlank="1" showInputMessage="1" showErrorMessage="1" errorTitle="Attenzione!" error="Il valore non può essere maggiore del 20% del costo totale ammissibile (par. 10 dell'Avviso)" sqref="C6:C28 D7:D8 D10:D17 D19:D28 C32:E32">
      <formula1>11000</formula1>
    </dataValidation>
    <dataValidation type="textLength" operator="greaterThan" allowBlank="1" showInputMessage="1" showErrorMessage="1" errorTitle="Attenzione!" error="Dettagliare adeguatamente la descrizione della voce di costo!" sqref="F6:G28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H6:H28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tabSelected="1" zoomScaleNormal="100" workbookViewId="0">
      <selection activeCell="D8" sqref="D8"/>
    </sheetView>
  </sheetViews>
  <sheetFormatPr defaultRowHeight="15" x14ac:dyDescent="0.25"/>
  <cols>
    <col min="1" max="1" width="1" style="25" customWidth="1"/>
    <col min="2" max="2" width="2.85546875" style="28" customWidth="1"/>
    <col min="3" max="3" width="39.42578125" style="28" customWidth="1"/>
    <col min="4" max="4" width="46.7109375" style="28" customWidth="1"/>
    <col min="5" max="5" width="8.28515625" style="28" customWidth="1"/>
    <col min="6" max="6" width="0.7109375" style="25" customWidth="1"/>
    <col min="7" max="50" width="9.140625" style="25"/>
    <col min="51" max="16384" width="9.140625" style="28"/>
  </cols>
  <sheetData>
    <row r="1" spans="2:5" s="25" customFormat="1" ht="9" customHeight="1" thickBot="1" x14ac:dyDescent="0.3"/>
    <row r="2" spans="2:5" s="25" customFormat="1" ht="84" customHeight="1" x14ac:dyDescent="0.25">
      <c r="C2" s="59" t="s">
        <v>57</v>
      </c>
      <c r="D2" s="60" t="s">
        <v>82</v>
      </c>
    </row>
    <row r="3" spans="2:5" s="25" customFormat="1" ht="9" customHeight="1" x14ac:dyDescent="0.25">
      <c r="C3" s="32"/>
      <c r="D3" s="33"/>
    </row>
    <row r="4" spans="2:5" ht="105" customHeight="1" x14ac:dyDescent="0.25">
      <c r="B4" s="25"/>
      <c r="C4" s="58" t="s">
        <v>54</v>
      </c>
      <c r="D4" s="34"/>
      <c r="E4" s="25"/>
    </row>
    <row r="5" spans="2:5" s="25" customFormat="1" x14ac:dyDescent="0.25">
      <c r="C5" s="35"/>
      <c r="D5" s="36"/>
    </row>
    <row r="6" spans="2:5" ht="24" customHeight="1" x14ac:dyDescent="0.25">
      <c r="B6" s="25"/>
      <c r="C6" s="58" t="s">
        <v>76</v>
      </c>
      <c r="D6" s="34"/>
      <c r="E6" s="25"/>
    </row>
    <row r="7" spans="2:5" s="25" customFormat="1" x14ac:dyDescent="0.25">
      <c r="C7" s="37" t="s">
        <v>61</v>
      </c>
      <c r="D7" s="38" t="s">
        <v>62</v>
      </c>
    </row>
    <row r="8" spans="2:5" ht="51.75" customHeight="1" x14ac:dyDescent="0.25">
      <c r="B8" s="25"/>
      <c r="C8" s="58" t="s">
        <v>77</v>
      </c>
      <c r="D8" s="39"/>
      <c r="E8" s="25"/>
    </row>
    <row r="9" spans="2:5" s="25" customFormat="1" ht="39" customHeight="1" thickBot="1" x14ac:dyDescent="0.3">
      <c r="C9" s="48" t="s">
        <v>78</v>
      </c>
      <c r="D9" s="57"/>
    </row>
    <row r="10" spans="2:5" s="25" customFormat="1" ht="15.75" thickBot="1" x14ac:dyDescent="0.3"/>
    <row r="11" spans="2:5" s="25" customFormat="1" ht="18" customHeight="1" x14ac:dyDescent="0.25">
      <c r="C11" s="44" t="s">
        <v>75</v>
      </c>
      <c r="D11" s="45"/>
    </row>
    <row r="12" spans="2:5" ht="31.5" customHeight="1" x14ac:dyDescent="0.25">
      <c r="B12" s="25"/>
      <c r="C12" s="52" t="s">
        <v>5</v>
      </c>
      <c r="D12" s="40"/>
      <c r="E12" s="25"/>
    </row>
    <row r="13" spans="2:5" ht="31.5" customHeight="1" x14ac:dyDescent="0.25">
      <c r="B13" s="25"/>
      <c r="C13" s="52" t="s">
        <v>74</v>
      </c>
      <c r="D13" s="40"/>
      <c r="E13" s="25"/>
    </row>
    <row r="14" spans="2:5" ht="31.5" customHeight="1" x14ac:dyDescent="0.25">
      <c r="B14" s="25"/>
      <c r="C14" s="52" t="s">
        <v>6</v>
      </c>
      <c r="D14" s="40"/>
      <c r="E14" s="25"/>
    </row>
    <row r="15" spans="2:5" ht="31.5" customHeight="1" x14ac:dyDescent="0.25">
      <c r="B15" s="25"/>
      <c r="C15" s="52" t="s">
        <v>63</v>
      </c>
      <c r="D15" s="40"/>
      <c r="E15" s="25"/>
    </row>
    <row r="16" spans="2:5" ht="31.5" customHeight="1" x14ac:dyDescent="0.25">
      <c r="B16" s="25"/>
      <c r="C16" s="52" t="s">
        <v>64</v>
      </c>
      <c r="D16" s="40"/>
      <c r="E16" s="25"/>
    </row>
    <row r="17" spans="2:5" ht="31.5" customHeight="1" x14ac:dyDescent="0.25">
      <c r="B17" s="25"/>
      <c r="C17" s="46" t="s">
        <v>65</v>
      </c>
      <c r="D17" s="40"/>
      <c r="E17" s="25"/>
    </row>
    <row r="18" spans="2:5" ht="31.5" customHeight="1" x14ac:dyDescent="0.25">
      <c r="B18" s="25"/>
      <c r="C18" s="52" t="s">
        <v>66</v>
      </c>
      <c r="D18" s="40"/>
      <c r="E18" s="25"/>
    </row>
    <row r="19" spans="2:5" ht="31.5" customHeight="1" x14ac:dyDescent="0.25">
      <c r="B19" s="25"/>
      <c r="C19" s="52" t="s">
        <v>67</v>
      </c>
      <c r="D19" s="40"/>
      <c r="E19" s="25"/>
    </row>
    <row r="20" spans="2:5" ht="31.5" customHeight="1" x14ac:dyDescent="0.25">
      <c r="B20" s="25"/>
      <c r="C20" s="52" t="s">
        <v>68</v>
      </c>
      <c r="D20" s="40"/>
      <c r="E20" s="25"/>
    </row>
    <row r="21" spans="2:5" ht="31.5" customHeight="1" x14ac:dyDescent="0.25">
      <c r="B21" s="25"/>
      <c r="C21" s="52" t="s">
        <v>69</v>
      </c>
      <c r="D21" s="40"/>
      <c r="E21" s="25"/>
    </row>
    <row r="22" spans="2:5" ht="31.5" customHeight="1" x14ac:dyDescent="0.25">
      <c r="B22" s="25"/>
      <c r="C22" s="52" t="s">
        <v>70</v>
      </c>
      <c r="D22" s="40"/>
      <c r="E22" s="25"/>
    </row>
    <row r="23" spans="2:5" ht="31.5" customHeight="1" x14ac:dyDescent="0.25">
      <c r="B23" s="25"/>
      <c r="C23" s="52" t="s">
        <v>71</v>
      </c>
      <c r="D23" s="40"/>
      <c r="E23" s="25"/>
    </row>
    <row r="24" spans="2:5" ht="31.5" customHeight="1" x14ac:dyDescent="0.25">
      <c r="B24" s="25"/>
      <c r="C24" s="52" t="s">
        <v>72</v>
      </c>
      <c r="D24" s="40"/>
      <c r="E24" s="25"/>
    </row>
    <row r="25" spans="2:5" s="25" customFormat="1" ht="5.25" customHeight="1" x14ac:dyDescent="0.25">
      <c r="C25" s="46"/>
      <c r="D25" s="47"/>
    </row>
    <row r="26" spans="2:5" s="25" customFormat="1" ht="60" customHeight="1" thickBot="1" x14ac:dyDescent="0.3">
      <c r="C26" s="48" t="s">
        <v>73</v>
      </c>
      <c r="D26" s="49"/>
    </row>
    <row r="27" spans="2:5" s="25" customFormat="1" ht="6" customHeight="1" thickBot="1" x14ac:dyDescent="0.3"/>
    <row r="28" spans="2:5" s="25" customFormat="1" ht="19.5" customHeight="1" x14ac:dyDescent="0.25">
      <c r="B28" s="50" t="s">
        <v>79</v>
      </c>
      <c r="C28" s="51"/>
      <c r="D28" s="51"/>
      <c r="E28" s="31"/>
    </row>
    <row r="29" spans="2:5" s="25" customFormat="1" ht="22.5" customHeight="1" x14ac:dyDescent="0.25">
      <c r="B29" s="53" t="s">
        <v>81</v>
      </c>
      <c r="C29" s="29" t="s">
        <v>6</v>
      </c>
      <c r="D29" s="29" t="s">
        <v>5</v>
      </c>
      <c r="E29" s="30" t="s">
        <v>80</v>
      </c>
    </row>
    <row r="30" spans="2:5" ht="30.75" customHeight="1" x14ac:dyDescent="0.25">
      <c r="B30" s="54">
        <v>1</v>
      </c>
      <c r="C30" s="41"/>
      <c r="D30" s="41"/>
      <c r="E30" s="42"/>
    </row>
    <row r="31" spans="2:5" ht="30.75" customHeight="1" x14ac:dyDescent="0.25">
      <c r="B31" s="54">
        <v>2</v>
      </c>
      <c r="C31" s="41"/>
      <c r="D31" s="41"/>
      <c r="E31" s="42"/>
    </row>
    <row r="32" spans="2:5" ht="30.75" customHeight="1" x14ac:dyDescent="0.25">
      <c r="B32" s="54">
        <v>3</v>
      </c>
      <c r="C32" s="41"/>
      <c r="D32" s="41"/>
      <c r="E32" s="42"/>
    </row>
    <row r="33" spans="2:5" ht="30.75" customHeight="1" x14ac:dyDescent="0.25">
      <c r="B33" s="54">
        <v>4</v>
      </c>
      <c r="C33" s="41"/>
      <c r="D33" s="41"/>
      <c r="E33" s="42"/>
    </row>
    <row r="34" spans="2:5" ht="30.75" customHeight="1" x14ac:dyDescent="0.25">
      <c r="B34" s="54">
        <v>5</v>
      </c>
      <c r="C34" s="41"/>
      <c r="D34" s="41"/>
      <c r="E34" s="42"/>
    </row>
    <row r="35" spans="2:5" ht="30.75" customHeight="1" x14ac:dyDescent="0.25">
      <c r="B35" s="54">
        <v>6</v>
      </c>
      <c r="C35" s="41"/>
      <c r="D35" s="41"/>
      <c r="E35" s="42"/>
    </row>
    <row r="36" spans="2:5" ht="30.75" customHeight="1" x14ac:dyDescent="0.25">
      <c r="B36" s="54">
        <v>7</v>
      </c>
      <c r="C36" s="41"/>
      <c r="D36" s="41"/>
      <c r="E36" s="42"/>
    </row>
    <row r="37" spans="2:5" ht="30.75" customHeight="1" x14ac:dyDescent="0.25">
      <c r="B37" s="54">
        <v>8</v>
      </c>
      <c r="C37" s="41"/>
      <c r="D37" s="41"/>
      <c r="E37" s="42"/>
    </row>
    <row r="38" spans="2:5" ht="30.75" customHeight="1" x14ac:dyDescent="0.25">
      <c r="B38" s="54">
        <v>9</v>
      </c>
      <c r="C38" s="41"/>
      <c r="D38" s="41"/>
      <c r="E38" s="42"/>
    </row>
    <row r="39" spans="2:5" ht="30.75" customHeight="1" x14ac:dyDescent="0.25">
      <c r="B39" s="54">
        <v>10</v>
      </c>
      <c r="C39" s="41"/>
      <c r="D39" s="41"/>
      <c r="E39" s="42"/>
    </row>
    <row r="40" spans="2:5" ht="30.75" customHeight="1" x14ac:dyDescent="0.25">
      <c r="B40" s="54">
        <v>11</v>
      </c>
      <c r="C40" s="41"/>
      <c r="D40" s="41"/>
      <c r="E40" s="42"/>
    </row>
    <row r="41" spans="2:5" ht="30.75" customHeight="1" thickBot="1" x14ac:dyDescent="0.3">
      <c r="B41" s="55">
        <v>12</v>
      </c>
      <c r="C41" s="56"/>
      <c r="D41" s="56"/>
      <c r="E41" s="43"/>
    </row>
    <row r="42" spans="2:5" s="25" customFormat="1" ht="7.5" customHeight="1" x14ac:dyDescent="0.25">
      <c r="D42" s="26" t="s">
        <v>56</v>
      </c>
      <c r="E42" s="26" t="s">
        <v>49</v>
      </c>
    </row>
    <row r="43" spans="2:5" s="25" customFormat="1" x14ac:dyDescent="0.25"/>
    <row r="44" spans="2:5" s="25" customFormat="1" x14ac:dyDescent="0.25"/>
    <row r="45" spans="2:5" s="25" customFormat="1" x14ac:dyDescent="0.25"/>
    <row r="46" spans="2:5" s="25" customFormat="1" x14ac:dyDescent="0.25"/>
    <row r="47" spans="2:5" s="25" customFormat="1" x14ac:dyDescent="0.25"/>
    <row r="48" spans="2: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</sheetData>
  <sheetProtection algorithmName="SHA-512" hashValue="D+kfwVFYLw1vVNP1jXOM2kKsUoRYR1PnZ9ipBlym1y+uFJAKV82L+WvciIGlYI1zIvsMeDkEi7svUn5E/TPFLw==" saltValue="CdHVx+mEggs/WKhXnZLgEQ==" spinCount="100000" sheet="1" objects="1" scenarios="1" selectLockedCells="1"/>
  <dataValidations count="2">
    <dataValidation type="list" allowBlank="1" showInputMessage="1" showErrorMessage="1" sqref="D6">
      <formula1>$C$7:$D$7</formula1>
    </dataValidation>
    <dataValidation type="list" allowBlank="1" showInputMessage="1" showErrorMessage="1" sqref="E30:E41">
      <formula1>$D$42:$E$42</formula1>
    </dataValidation>
  </dataValidations>
  <pageMargins left="0.25" right="0.25" top="0.75" bottom="0.75" header="0.3" footer="0.3"/>
  <pageSetup paperSize="9" orientation="portrait" r:id="rId1"/>
  <rowBreaks count="2" manualBreakCount="2">
    <brk id="9" max="16383" man="1"/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9"/>
  <sheetViews>
    <sheetView view="pageBreakPreview" topLeftCell="C1" zoomScaleNormal="100" zoomScaleSheetLayoutView="100" workbookViewId="0">
      <selection activeCell="C7" sqref="C7:D7"/>
    </sheetView>
  </sheetViews>
  <sheetFormatPr defaultRowHeight="15" x14ac:dyDescent="0.25"/>
  <cols>
    <col min="1" max="1" width="1" style="27" customWidth="1"/>
    <col min="2" max="2" width="2.85546875" style="99" customWidth="1"/>
    <col min="3" max="4" width="47.140625" style="61" customWidth="1"/>
    <col min="5" max="5" width="0.7109375" style="27" customWidth="1"/>
    <col min="6" max="76" width="9.140625" style="27"/>
    <col min="77" max="16384" width="9.140625" style="61"/>
  </cols>
  <sheetData>
    <row r="1" spans="2:4" s="27" customFormat="1" ht="9" customHeight="1" x14ac:dyDescent="0.25">
      <c r="B1" s="99"/>
    </row>
    <row r="2" spans="2:4" s="27" customFormat="1" ht="74.25" customHeight="1" x14ac:dyDescent="0.25">
      <c r="B2" s="99"/>
      <c r="C2" s="72" t="s">
        <v>57</v>
      </c>
      <c r="D2" s="73" t="s">
        <v>95</v>
      </c>
    </row>
    <row r="3" spans="2:4" s="27" customFormat="1" ht="12.75" customHeight="1" x14ac:dyDescent="0.25">
      <c r="B3" s="99"/>
    </row>
    <row r="4" spans="2:4" s="27" customFormat="1" ht="67.5" customHeight="1" x14ac:dyDescent="0.25">
      <c r="B4" s="99"/>
      <c r="C4" s="80" t="s">
        <v>54</v>
      </c>
      <c r="D4" s="81">
        <f>Generale!D4</f>
        <v>0</v>
      </c>
    </row>
    <row r="5" spans="2:4" s="27" customFormat="1" ht="12.75" customHeight="1" thickBot="1" x14ac:dyDescent="0.3">
      <c r="B5" s="99"/>
    </row>
    <row r="6" spans="2:4" s="27" customFormat="1" ht="56.25" customHeight="1" x14ac:dyDescent="0.25">
      <c r="B6" s="99"/>
      <c r="C6" s="74" t="s">
        <v>87</v>
      </c>
      <c r="D6" s="75" t="s">
        <v>91</v>
      </c>
    </row>
    <row r="7" spans="2:4" ht="409.6" customHeight="1" thickBot="1" x14ac:dyDescent="0.3">
      <c r="C7" s="112"/>
      <c r="D7" s="113"/>
    </row>
    <row r="8" spans="2:4" ht="10.5" customHeight="1" thickBot="1" x14ac:dyDescent="0.3">
      <c r="C8" s="65"/>
      <c r="D8" s="66"/>
    </row>
    <row r="9" spans="2:4" ht="56.25" customHeight="1" x14ac:dyDescent="0.25">
      <c r="C9" s="63" t="s">
        <v>88</v>
      </c>
      <c r="D9" s="64" t="s">
        <v>93</v>
      </c>
    </row>
    <row r="10" spans="2:4" ht="409.6" customHeight="1" thickBot="1" x14ac:dyDescent="0.3">
      <c r="C10" s="112" t="s">
        <v>92</v>
      </c>
      <c r="D10" s="113"/>
    </row>
    <row r="11" spans="2:4" s="27" customFormat="1" ht="12.75" customHeight="1" thickBot="1" x14ac:dyDescent="0.3">
      <c r="B11" s="99"/>
    </row>
    <row r="12" spans="2:4" s="27" customFormat="1" ht="56.25" customHeight="1" x14ac:dyDescent="0.25">
      <c r="B12" s="99"/>
      <c r="C12" s="74" t="s">
        <v>89</v>
      </c>
      <c r="D12" s="75" t="s">
        <v>94</v>
      </c>
    </row>
    <row r="13" spans="2:4" ht="409.6" customHeight="1" thickBot="1" x14ac:dyDescent="0.3">
      <c r="C13" s="112" t="s">
        <v>92</v>
      </c>
      <c r="D13" s="113"/>
    </row>
    <row r="14" spans="2:4" s="27" customFormat="1" ht="7.5" customHeight="1" thickBot="1" x14ac:dyDescent="0.3">
      <c r="B14" s="99"/>
      <c r="C14" s="94"/>
      <c r="D14" s="94"/>
    </row>
    <row r="15" spans="2:4" s="27" customFormat="1" ht="36" customHeight="1" x14ac:dyDescent="0.25">
      <c r="B15" s="100"/>
      <c r="C15" s="110" t="s">
        <v>101</v>
      </c>
      <c r="D15" s="111"/>
    </row>
    <row r="16" spans="2:4" s="27" customFormat="1" ht="16.5" customHeight="1" x14ac:dyDescent="0.25">
      <c r="B16" s="95" t="s">
        <v>81</v>
      </c>
      <c r="C16" s="78" t="s">
        <v>5</v>
      </c>
      <c r="D16" s="96" t="s">
        <v>135</v>
      </c>
    </row>
    <row r="17" spans="2:4" ht="115.5" customHeight="1" x14ac:dyDescent="0.25">
      <c r="B17" s="95">
        <v>1</v>
      </c>
      <c r="C17" s="102">
        <f>Generale!D30</f>
        <v>0</v>
      </c>
      <c r="D17" s="97"/>
    </row>
    <row r="18" spans="2:4" ht="115.5" customHeight="1" x14ac:dyDescent="0.25">
      <c r="B18" s="95">
        <v>2</v>
      </c>
      <c r="C18" s="102">
        <f>Generale!D31</f>
        <v>0</v>
      </c>
      <c r="D18" s="97"/>
    </row>
    <row r="19" spans="2:4" ht="115.5" customHeight="1" x14ac:dyDescent="0.25">
      <c r="B19" s="95">
        <v>3</v>
      </c>
      <c r="C19" s="102">
        <f>Generale!D32</f>
        <v>0</v>
      </c>
      <c r="D19" s="97"/>
    </row>
    <row r="20" spans="2:4" ht="115.5" customHeight="1" x14ac:dyDescent="0.25">
      <c r="B20" s="95">
        <v>4</v>
      </c>
      <c r="C20" s="102">
        <f>Generale!D33</f>
        <v>0</v>
      </c>
      <c r="D20" s="97"/>
    </row>
    <row r="21" spans="2:4" ht="115.5" customHeight="1" x14ac:dyDescent="0.25">
      <c r="B21" s="95">
        <v>5</v>
      </c>
      <c r="C21" s="102">
        <f>Generale!D34</f>
        <v>0</v>
      </c>
      <c r="D21" s="97"/>
    </row>
    <row r="22" spans="2:4" ht="115.5" customHeight="1" x14ac:dyDescent="0.25">
      <c r="B22" s="95">
        <v>6</v>
      </c>
      <c r="C22" s="102">
        <f>Generale!D35</f>
        <v>0</v>
      </c>
      <c r="D22" s="97"/>
    </row>
    <row r="23" spans="2:4" ht="115.5" customHeight="1" x14ac:dyDescent="0.25">
      <c r="B23" s="95">
        <v>7</v>
      </c>
      <c r="C23" s="102">
        <f>Generale!D36</f>
        <v>0</v>
      </c>
      <c r="D23" s="97"/>
    </row>
    <row r="24" spans="2:4" ht="115.5" customHeight="1" x14ac:dyDescent="0.25">
      <c r="B24" s="95">
        <v>8</v>
      </c>
      <c r="C24" s="102">
        <f>Generale!D37</f>
        <v>0</v>
      </c>
      <c r="D24" s="97"/>
    </row>
    <row r="25" spans="2:4" ht="115.5" customHeight="1" x14ac:dyDescent="0.25">
      <c r="B25" s="95">
        <v>9</v>
      </c>
      <c r="C25" s="102">
        <f>Generale!D38</f>
        <v>0</v>
      </c>
      <c r="D25" s="97"/>
    </row>
    <row r="26" spans="2:4" ht="115.5" customHeight="1" x14ac:dyDescent="0.25">
      <c r="B26" s="95">
        <v>10</v>
      </c>
      <c r="C26" s="102">
        <f>Generale!D39</f>
        <v>0</v>
      </c>
      <c r="D26" s="97"/>
    </row>
    <row r="27" spans="2:4" ht="115.5" customHeight="1" x14ac:dyDescent="0.25">
      <c r="B27" s="95">
        <v>11</v>
      </c>
      <c r="C27" s="102">
        <f>Generale!D40</f>
        <v>0</v>
      </c>
      <c r="D27" s="97"/>
    </row>
    <row r="28" spans="2:4" ht="115.5" customHeight="1" thickBot="1" x14ac:dyDescent="0.3">
      <c r="B28" s="101">
        <v>12</v>
      </c>
      <c r="C28" s="103">
        <f>Generale!D41</f>
        <v>0</v>
      </c>
      <c r="D28" s="98"/>
    </row>
    <row r="29" spans="2:4" s="27" customFormat="1" ht="9.75" customHeight="1" thickBot="1" x14ac:dyDescent="0.3">
      <c r="B29" s="99"/>
      <c r="D29" s="76"/>
    </row>
    <row r="30" spans="2:4" s="27" customFormat="1" ht="22.5" customHeight="1" x14ac:dyDescent="0.25">
      <c r="B30" s="100"/>
      <c r="C30" s="110" t="s">
        <v>90</v>
      </c>
      <c r="D30" s="111"/>
    </row>
    <row r="31" spans="2:4" s="27" customFormat="1" ht="30" x14ac:dyDescent="0.25">
      <c r="B31" s="77" t="s">
        <v>81</v>
      </c>
      <c r="C31" s="78" t="s">
        <v>133</v>
      </c>
      <c r="D31" s="79" t="s">
        <v>134</v>
      </c>
    </row>
    <row r="32" spans="2:4" ht="343.5" customHeight="1" x14ac:dyDescent="0.25">
      <c r="B32" s="77">
        <v>1</v>
      </c>
      <c r="C32" s="67"/>
      <c r="D32" s="68"/>
    </row>
    <row r="33" spans="2:4" ht="343.5" customHeight="1" x14ac:dyDescent="0.25">
      <c r="B33" s="77">
        <v>2</v>
      </c>
      <c r="C33" s="67"/>
      <c r="D33" s="68"/>
    </row>
    <row r="34" spans="2:4" ht="343.5" customHeight="1" x14ac:dyDescent="0.25">
      <c r="B34" s="77">
        <v>3</v>
      </c>
      <c r="C34" s="67"/>
      <c r="D34" s="68"/>
    </row>
    <row r="35" spans="2:4" ht="343.5" customHeight="1" x14ac:dyDescent="0.25">
      <c r="B35" s="77">
        <v>4</v>
      </c>
      <c r="C35" s="67"/>
      <c r="D35" s="68"/>
    </row>
    <row r="36" spans="2:4" ht="343.5" customHeight="1" x14ac:dyDescent="0.25">
      <c r="B36" s="77">
        <v>5</v>
      </c>
      <c r="C36" s="69"/>
      <c r="D36" s="68"/>
    </row>
    <row r="37" spans="2:4" ht="343.5" customHeight="1" x14ac:dyDescent="0.25">
      <c r="B37" s="77">
        <v>6</v>
      </c>
      <c r="C37" s="69"/>
      <c r="D37" s="68"/>
    </row>
    <row r="38" spans="2:4" ht="343.5" customHeight="1" x14ac:dyDescent="0.25">
      <c r="B38" s="77">
        <v>7</v>
      </c>
      <c r="C38" s="69"/>
      <c r="D38" s="68"/>
    </row>
    <row r="39" spans="2:4" ht="343.5" customHeight="1" x14ac:dyDescent="0.25">
      <c r="B39" s="77">
        <v>8</v>
      </c>
      <c r="C39" s="69"/>
      <c r="D39" s="68"/>
    </row>
    <row r="40" spans="2:4" ht="343.5" customHeight="1" x14ac:dyDescent="0.25">
      <c r="B40" s="77">
        <v>9</v>
      </c>
      <c r="C40" s="69"/>
      <c r="D40" s="68"/>
    </row>
    <row r="41" spans="2:4" ht="343.5" customHeight="1" thickBot="1" x14ac:dyDescent="0.3">
      <c r="B41" s="82">
        <v>10</v>
      </c>
      <c r="C41" s="70"/>
      <c r="D41" s="71"/>
    </row>
    <row r="42" spans="2:4" s="27" customFormat="1" ht="9.75" customHeight="1" thickBot="1" x14ac:dyDescent="0.3">
      <c r="B42" s="99"/>
      <c r="D42" s="76"/>
    </row>
    <row r="43" spans="2:4" s="27" customFormat="1" ht="56.25" customHeight="1" x14ac:dyDescent="0.25">
      <c r="B43" s="99"/>
      <c r="C43" s="74" t="s">
        <v>136</v>
      </c>
      <c r="D43" s="75" t="s">
        <v>137</v>
      </c>
    </row>
    <row r="44" spans="2:4" ht="409.6" customHeight="1" thickBot="1" x14ac:dyDescent="0.3">
      <c r="C44" s="112"/>
      <c r="D44" s="113"/>
    </row>
    <row r="45" spans="2:4" s="27" customFormat="1" ht="8.25" customHeight="1" x14ac:dyDescent="0.25">
      <c r="B45" s="99"/>
    </row>
    <row r="46" spans="2:4" s="27" customFormat="1" x14ac:dyDescent="0.25">
      <c r="B46" s="99"/>
    </row>
    <row r="47" spans="2:4" s="27" customFormat="1" x14ac:dyDescent="0.25">
      <c r="B47" s="99"/>
    </row>
    <row r="48" spans="2:4" s="27" customFormat="1" x14ac:dyDescent="0.25">
      <c r="B48" s="99"/>
    </row>
    <row r="49" spans="2:2" s="27" customFormat="1" x14ac:dyDescent="0.25">
      <c r="B49" s="99"/>
    </row>
    <row r="50" spans="2:2" s="27" customFormat="1" x14ac:dyDescent="0.25">
      <c r="B50" s="99"/>
    </row>
    <row r="51" spans="2:2" s="27" customFormat="1" x14ac:dyDescent="0.25">
      <c r="B51" s="99"/>
    </row>
    <row r="52" spans="2:2" s="27" customFormat="1" x14ac:dyDescent="0.25">
      <c r="B52" s="99"/>
    </row>
    <row r="53" spans="2:2" s="27" customFormat="1" x14ac:dyDescent="0.25">
      <c r="B53" s="99"/>
    </row>
    <row r="54" spans="2:2" s="27" customFormat="1" x14ac:dyDescent="0.25">
      <c r="B54" s="99"/>
    </row>
    <row r="55" spans="2:2" s="27" customFormat="1" x14ac:dyDescent="0.25">
      <c r="B55" s="99"/>
    </row>
    <row r="56" spans="2:2" s="27" customFormat="1" x14ac:dyDescent="0.25">
      <c r="B56" s="99"/>
    </row>
    <row r="57" spans="2:2" s="27" customFormat="1" x14ac:dyDescent="0.25">
      <c r="B57" s="99"/>
    </row>
    <row r="58" spans="2:2" s="27" customFormat="1" x14ac:dyDescent="0.25">
      <c r="B58" s="99"/>
    </row>
    <row r="59" spans="2:2" s="27" customFormat="1" x14ac:dyDescent="0.25">
      <c r="B59" s="99"/>
    </row>
    <row r="60" spans="2:2" s="27" customFormat="1" x14ac:dyDescent="0.25">
      <c r="B60" s="99"/>
    </row>
    <row r="61" spans="2:2" s="27" customFormat="1" x14ac:dyDescent="0.25">
      <c r="B61" s="99"/>
    </row>
    <row r="62" spans="2:2" s="27" customFormat="1" x14ac:dyDescent="0.25">
      <c r="B62" s="99"/>
    </row>
    <row r="63" spans="2:2" s="27" customFormat="1" x14ac:dyDescent="0.25">
      <c r="B63" s="99"/>
    </row>
    <row r="64" spans="2:2" s="27" customFormat="1" x14ac:dyDescent="0.25">
      <c r="B64" s="99"/>
    </row>
    <row r="65" spans="2:2" s="27" customFormat="1" x14ac:dyDescent="0.25">
      <c r="B65" s="99"/>
    </row>
    <row r="66" spans="2:2" s="27" customFormat="1" x14ac:dyDescent="0.25">
      <c r="B66" s="99"/>
    </row>
    <row r="67" spans="2:2" s="27" customFormat="1" x14ac:dyDescent="0.25">
      <c r="B67" s="99"/>
    </row>
    <row r="68" spans="2:2" s="27" customFormat="1" x14ac:dyDescent="0.25">
      <c r="B68" s="99"/>
    </row>
    <row r="69" spans="2:2" s="27" customFormat="1" x14ac:dyDescent="0.25">
      <c r="B69" s="99"/>
    </row>
    <row r="70" spans="2:2" s="27" customFormat="1" x14ac:dyDescent="0.25">
      <c r="B70" s="99"/>
    </row>
    <row r="71" spans="2:2" s="27" customFormat="1" x14ac:dyDescent="0.25">
      <c r="B71" s="99"/>
    </row>
    <row r="72" spans="2:2" s="27" customFormat="1" x14ac:dyDescent="0.25">
      <c r="B72" s="99"/>
    </row>
    <row r="73" spans="2:2" s="27" customFormat="1" x14ac:dyDescent="0.25">
      <c r="B73" s="99"/>
    </row>
    <row r="74" spans="2:2" s="27" customFormat="1" x14ac:dyDescent="0.25">
      <c r="B74" s="99"/>
    </row>
    <row r="75" spans="2:2" s="27" customFormat="1" x14ac:dyDescent="0.25">
      <c r="B75" s="99"/>
    </row>
    <row r="76" spans="2:2" s="27" customFormat="1" x14ac:dyDescent="0.25">
      <c r="B76" s="99"/>
    </row>
    <row r="77" spans="2:2" s="27" customFormat="1" x14ac:dyDescent="0.25">
      <c r="B77" s="99"/>
    </row>
    <row r="78" spans="2:2" s="27" customFormat="1" x14ac:dyDescent="0.25">
      <c r="B78" s="99"/>
    </row>
    <row r="79" spans="2:2" s="27" customFormat="1" x14ac:dyDescent="0.25">
      <c r="B79" s="99"/>
    </row>
    <row r="80" spans="2:2" s="27" customFormat="1" x14ac:dyDescent="0.25">
      <c r="B80" s="99"/>
    </row>
    <row r="81" spans="2:2" s="27" customFormat="1" x14ac:dyDescent="0.25">
      <c r="B81" s="99"/>
    </row>
    <row r="82" spans="2:2" s="27" customFormat="1" x14ac:dyDescent="0.25">
      <c r="B82" s="99"/>
    </row>
    <row r="83" spans="2:2" s="27" customFormat="1" x14ac:dyDescent="0.25">
      <c r="B83" s="99"/>
    </row>
    <row r="84" spans="2:2" s="27" customFormat="1" x14ac:dyDescent="0.25">
      <c r="B84" s="99"/>
    </row>
    <row r="85" spans="2:2" s="27" customFormat="1" x14ac:dyDescent="0.25">
      <c r="B85" s="99"/>
    </row>
    <row r="86" spans="2:2" s="27" customFormat="1" x14ac:dyDescent="0.25">
      <c r="B86" s="99"/>
    </row>
    <row r="87" spans="2:2" s="27" customFormat="1" x14ac:dyDescent="0.25">
      <c r="B87" s="99"/>
    </row>
    <row r="88" spans="2:2" s="27" customFormat="1" x14ac:dyDescent="0.25">
      <c r="B88" s="99"/>
    </row>
    <row r="89" spans="2:2" s="27" customFormat="1" x14ac:dyDescent="0.25">
      <c r="B89" s="99"/>
    </row>
    <row r="90" spans="2:2" s="27" customFormat="1" x14ac:dyDescent="0.25">
      <c r="B90" s="99"/>
    </row>
    <row r="91" spans="2:2" s="27" customFormat="1" x14ac:dyDescent="0.25">
      <c r="B91" s="99"/>
    </row>
    <row r="92" spans="2:2" s="27" customFormat="1" x14ac:dyDescent="0.25">
      <c r="B92" s="99"/>
    </row>
    <row r="93" spans="2:2" s="27" customFormat="1" x14ac:dyDescent="0.25">
      <c r="B93" s="99"/>
    </row>
    <row r="94" spans="2:2" s="27" customFormat="1" x14ac:dyDescent="0.25">
      <c r="B94" s="99"/>
    </row>
    <row r="95" spans="2:2" s="27" customFormat="1" x14ac:dyDescent="0.25">
      <c r="B95" s="99"/>
    </row>
    <row r="96" spans="2:2" s="27" customFormat="1" x14ac:dyDescent="0.25">
      <c r="B96" s="99"/>
    </row>
    <row r="97" spans="2:2" s="27" customFormat="1" x14ac:dyDescent="0.25">
      <c r="B97" s="99"/>
    </row>
    <row r="98" spans="2:2" s="27" customFormat="1" x14ac:dyDescent="0.25">
      <c r="B98" s="99"/>
    </row>
    <row r="99" spans="2:2" s="27" customFormat="1" x14ac:dyDescent="0.25">
      <c r="B99" s="99"/>
    </row>
    <row r="100" spans="2:2" s="27" customFormat="1" x14ac:dyDescent="0.25">
      <c r="B100" s="99"/>
    </row>
    <row r="101" spans="2:2" s="27" customFormat="1" x14ac:dyDescent="0.25">
      <c r="B101" s="99"/>
    </row>
    <row r="102" spans="2:2" s="27" customFormat="1" x14ac:dyDescent="0.25">
      <c r="B102" s="99"/>
    </row>
    <row r="103" spans="2:2" s="27" customFormat="1" x14ac:dyDescent="0.25">
      <c r="B103" s="99"/>
    </row>
    <row r="104" spans="2:2" s="27" customFormat="1" x14ac:dyDescent="0.25">
      <c r="B104" s="99"/>
    </row>
    <row r="105" spans="2:2" s="27" customFormat="1" x14ac:dyDescent="0.25">
      <c r="B105" s="99"/>
    </row>
    <row r="106" spans="2:2" s="27" customFormat="1" x14ac:dyDescent="0.25">
      <c r="B106" s="99"/>
    </row>
    <row r="107" spans="2:2" s="27" customFormat="1" x14ac:dyDescent="0.25">
      <c r="B107" s="99"/>
    </row>
    <row r="108" spans="2:2" s="27" customFormat="1" x14ac:dyDescent="0.25">
      <c r="B108" s="99"/>
    </row>
    <row r="109" spans="2:2" s="27" customFormat="1" x14ac:dyDescent="0.25">
      <c r="B109" s="99"/>
    </row>
    <row r="110" spans="2:2" s="27" customFormat="1" x14ac:dyDescent="0.25">
      <c r="B110" s="99"/>
    </row>
    <row r="111" spans="2:2" s="27" customFormat="1" x14ac:dyDescent="0.25">
      <c r="B111" s="99"/>
    </row>
    <row r="112" spans="2:2" s="27" customFormat="1" x14ac:dyDescent="0.25">
      <c r="B112" s="99"/>
    </row>
    <row r="113" spans="2:2" s="27" customFormat="1" x14ac:dyDescent="0.25">
      <c r="B113" s="99"/>
    </row>
    <row r="114" spans="2:2" s="27" customFormat="1" x14ac:dyDescent="0.25">
      <c r="B114" s="99"/>
    </row>
    <row r="115" spans="2:2" s="27" customFormat="1" x14ac:dyDescent="0.25">
      <c r="B115" s="99"/>
    </row>
    <row r="116" spans="2:2" s="27" customFormat="1" x14ac:dyDescent="0.25">
      <c r="B116" s="99"/>
    </row>
    <row r="117" spans="2:2" s="27" customFormat="1" x14ac:dyDescent="0.25">
      <c r="B117" s="99"/>
    </row>
    <row r="118" spans="2:2" s="27" customFormat="1" x14ac:dyDescent="0.25">
      <c r="B118" s="99"/>
    </row>
    <row r="119" spans="2:2" s="27" customFormat="1" x14ac:dyDescent="0.25">
      <c r="B119" s="99"/>
    </row>
    <row r="120" spans="2:2" s="27" customFormat="1" x14ac:dyDescent="0.25">
      <c r="B120" s="99"/>
    </row>
    <row r="121" spans="2:2" s="27" customFormat="1" x14ac:dyDescent="0.25">
      <c r="B121" s="99"/>
    </row>
    <row r="122" spans="2:2" s="27" customFormat="1" x14ac:dyDescent="0.25">
      <c r="B122" s="99"/>
    </row>
    <row r="123" spans="2:2" s="27" customFormat="1" x14ac:dyDescent="0.25">
      <c r="B123" s="99"/>
    </row>
    <row r="124" spans="2:2" s="27" customFormat="1" x14ac:dyDescent="0.25">
      <c r="B124" s="99"/>
    </row>
    <row r="125" spans="2:2" s="27" customFormat="1" x14ac:dyDescent="0.25">
      <c r="B125" s="99"/>
    </row>
    <row r="126" spans="2:2" s="27" customFormat="1" x14ac:dyDescent="0.25">
      <c r="B126" s="99"/>
    </row>
    <row r="127" spans="2:2" s="27" customFormat="1" x14ac:dyDescent="0.25">
      <c r="B127" s="99"/>
    </row>
    <row r="128" spans="2:2" s="27" customFormat="1" x14ac:dyDescent="0.25">
      <c r="B128" s="99"/>
    </row>
    <row r="129" spans="2:2" s="27" customFormat="1" x14ac:dyDescent="0.25">
      <c r="B129" s="99"/>
    </row>
    <row r="130" spans="2:2" s="27" customFormat="1" x14ac:dyDescent="0.25">
      <c r="B130" s="99"/>
    </row>
    <row r="131" spans="2:2" s="27" customFormat="1" x14ac:dyDescent="0.25">
      <c r="B131" s="99"/>
    </row>
    <row r="132" spans="2:2" s="27" customFormat="1" x14ac:dyDescent="0.25">
      <c r="B132" s="99"/>
    </row>
    <row r="133" spans="2:2" s="27" customFormat="1" x14ac:dyDescent="0.25">
      <c r="B133" s="99"/>
    </row>
    <row r="134" spans="2:2" s="27" customFormat="1" x14ac:dyDescent="0.25">
      <c r="B134" s="99"/>
    </row>
    <row r="135" spans="2:2" s="27" customFormat="1" x14ac:dyDescent="0.25">
      <c r="B135" s="99"/>
    </row>
    <row r="136" spans="2:2" s="27" customFormat="1" x14ac:dyDescent="0.25">
      <c r="B136" s="99"/>
    </row>
    <row r="137" spans="2:2" s="27" customFormat="1" x14ac:dyDescent="0.25">
      <c r="B137" s="99"/>
    </row>
    <row r="138" spans="2:2" s="27" customFormat="1" x14ac:dyDescent="0.25">
      <c r="B138" s="99"/>
    </row>
    <row r="139" spans="2:2" s="27" customFormat="1" x14ac:dyDescent="0.25">
      <c r="B139" s="99"/>
    </row>
    <row r="140" spans="2:2" s="27" customFormat="1" x14ac:dyDescent="0.25">
      <c r="B140" s="99"/>
    </row>
    <row r="141" spans="2:2" s="27" customFormat="1" x14ac:dyDescent="0.25">
      <c r="B141" s="99"/>
    </row>
    <row r="142" spans="2:2" s="27" customFormat="1" x14ac:dyDescent="0.25">
      <c r="B142" s="99"/>
    </row>
    <row r="143" spans="2:2" s="27" customFormat="1" x14ac:dyDescent="0.25">
      <c r="B143" s="99"/>
    </row>
    <row r="144" spans="2:2" s="27" customFormat="1" x14ac:dyDescent="0.25">
      <c r="B144" s="99"/>
    </row>
    <row r="145" spans="2:2" s="27" customFormat="1" x14ac:dyDescent="0.25">
      <c r="B145" s="99"/>
    </row>
    <row r="146" spans="2:2" s="27" customFormat="1" x14ac:dyDescent="0.25">
      <c r="B146" s="99"/>
    </row>
    <row r="147" spans="2:2" s="27" customFormat="1" x14ac:dyDescent="0.25">
      <c r="B147" s="99"/>
    </row>
    <row r="148" spans="2:2" s="27" customFormat="1" x14ac:dyDescent="0.25">
      <c r="B148" s="99"/>
    </row>
    <row r="149" spans="2:2" s="27" customFormat="1" x14ac:dyDescent="0.25">
      <c r="B149" s="99"/>
    </row>
    <row r="150" spans="2:2" s="27" customFormat="1" x14ac:dyDescent="0.25">
      <c r="B150" s="99"/>
    </row>
    <row r="151" spans="2:2" s="27" customFormat="1" x14ac:dyDescent="0.25">
      <c r="B151" s="99"/>
    </row>
    <row r="152" spans="2:2" s="27" customFormat="1" x14ac:dyDescent="0.25">
      <c r="B152" s="99"/>
    </row>
    <row r="153" spans="2:2" s="27" customFormat="1" x14ac:dyDescent="0.25">
      <c r="B153" s="99"/>
    </row>
    <row r="154" spans="2:2" s="27" customFormat="1" x14ac:dyDescent="0.25">
      <c r="B154" s="99"/>
    </row>
    <row r="155" spans="2:2" s="27" customFormat="1" x14ac:dyDescent="0.25">
      <c r="B155" s="99"/>
    </row>
    <row r="156" spans="2:2" s="27" customFormat="1" x14ac:dyDescent="0.25">
      <c r="B156" s="99"/>
    </row>
    <row r="157" spans="2:2" s="27" customFormat="1" x14ac:dyDescent="0.25">
      <c r="B157" s="99"/>
    </row>
    <row r="158" spans="2:2" s="27" customFormat="1" x14ac:dyDescent="0.25">
      <c r="B158" s="99"/>
    </row>
    <row r="159" spans="2:2" s="27" customFormat="1" x14ac:dyDescent="0.25">
      <c r="B159" s="99"/>
    </row>
    <row r="160" spans="2:2" s="27" customFormat="1" x14ac:dyDescent="0.25">
      <c r="B160" s="99"/>
    </row>
    <row r="161" spans="2:2" s="27" customFormat="1" x14ac:dyDescent="0.25">
      <c r="B161" s="99"/>
    </row>
    <row r="162" spans="2:2" s="27" customFormat="1" x14ac:dyDescent="0.25">
      <c r="B162" s="99"/>
    </row>
    <row r="163" spans="2:2" s="27" customFormat="1" x14ac:dyDescent="0.25">
      <c r="B163" s="99"/>
    </row>
    <row r="164" spans="2:2" s="27" customFormat="1" x14ac:dyDescent="0.25">
      <c r="B164" s="99"/>
    </row>
    <row r="165" spans="2:2" s="27" customFormat="1" x14ac:dyDescent="0.25">
      <c r="B165" s="99"/>
    </row>
    <row r="166" spans="2:2" s="27" customFormat="1" x14ac:dyDescent="0.25">
      <c r="B166" s="99"/>
    </row>
    <row r="167" spans="2:2" s="27" customFormat="1" x14ac:dyDescent="0.25">
      <c r="B167" s="99"/>
    </row>
    <row r="168" spans="2:2" s="27" customFormat="1" x14ac:dyDescent="0.25">
      <c r="B168" s="99"/>
    </row>
    <row r="169" spans="2:2" s="27" customFormat="1" x14ac:dyDescent="0.25">
      <c r="B169" s="99"/>
    </row>
    <row r="170" spans="2:2" s="27" customFormat="1" x14ac:dyDescent="0.25">
      <c r="B170" s="99"/>
    </row>
    <row r="171" spans="2:2" s="27" customFormat="1" x14ac:dyDescent="0.25">
      <c r="B171" s="99"/>
    </row>
    <row r="172" spans="2:2" s="27" customFormat="1" x14ac:dyDescent="0.25">
      <c r="B172" s="99"/>
    </row>
    <row r="173" spans="2:2" s="27" customFormat="1" x14ac:dyDescent="0.25">
      <c r="B173" s="99"/>
    </row>
    <row r="174" spans="2:2" s="27" customFormat="1" x14ac:dyDescent="0.25">
      <c r="B174" s="99"/>
    </row>
    <row r="175" spans="2:2" s="27" customFormat="1" x14ac:dyDescent="0.25">
      <c r="B175" s="99"/>
    </row>
    <row r="176" spans="2:2" s="27" customFormat="1" x14ac:dyDescent="0.25">
      <c r="B176" s="99"/>
    </row>
    <row r="177" spans="2:2" s="27" customFormat="1" x14ac:dyDescent="0.25">
      <c r="B177" s="99"/>
    </row>
    <row r="178" spans="2:2" s="27" customFormat="1" x14ac:dyDescent="0.25">
      <c r="B178" s="99"/>
    </row>
    <row r="179" spans="2:2" s="27" customFormat="1" x14ac:dyDescent="0.25">
      <c r="B179" s="99"/>
    </row>
    <row r="180" spans="2:2" s="27" customFormat="1" x14ac:dyDescent="0.25">
      <c r="B180" s="99"/>
    </row>
    <row r="181" spans="2:2" s="27" customFormat="1" x14ac:dyDescent="0.25">
      <c r="B181" s="99"/>
    </row>
    <row r="182" spans="2:2" s="27" customFormat="1" x14ac:dyDescent="0.25">
      <c r="B182" s="99"/>
    </row>
    <row r="183" spans="2:2" s="27" customFormat="1" x14ac:dyDescent="0.25">
      <c r="B183" s="99"/>
    </row>
    <row r="184" spans="2:2" s="27" customFormat="1" x14ac:dyDescent="0.25">
      <c r="B184" s="99"/>
    </row>
    <row r="185" spans="2:2" s="27" customFormat="1" x14ac:dyDescent="0.25">
      <c r="B185" s="99"/>
    </row>
    <row r="186" spans="2:2" s="27" customFormat="1" x14ac:dyDescent="0.25">
      <c r="B186" s="99"/>
    </row>
    <row r="187" spans="2:2" s="27" customFormat="1" x14ac:dyDescent="0.25">
      <c r="B187" s="99"/>
    </row>
    <row r="188" spans="2:2" s="27" customFormat="1" x14ac:dyDescent="0.25">
      <c r="B188" s="99"/>
    </row>
    <row r="189" spans="2:2" s="27" customFormat="1" x14ac:dyDescent="0.25">
      <c r="B189" s="99"/>
    </row>
    <row r="190" spans="2:2" s="27" customFormat="1" x14ac:dyDescent="0.25">
      <c r="B190" s="99"/>
    </row>
    <row r="191" spans="2:2" s="27" customFormat="1" x14ac:dyDescent="0.25">
      <c r="B191" s="99"/>
    </row>
    <row r="192" spans="2:2" s="27" customFormat="1" x14ac:dyDescent="0.25">
      <c r="B192" s="99"/>
    </row>
    <row r="193" spans="2:2" s="27" customFormat="1" x14ac:dyDescent="0.25">
      <c r="B193" s="99"/>
    </row>
    <row r="194" spans="2:2" s="27" customFormat="1" x14ac:dyDescent="0.25">
      <c r="B194" s="99"/>
    </row>
    <row r="195" spans="2:2" s="27" customFormat="1" x14ac:dyDescent="0.25">
      <c r="B195" s="99"/>
    </row>
    <row r="196" spans="2:2" s="27" customFormat="1" x14ac:dyDescent="0.25">
      <c r="B196" s="99"/>
    </row>
    <row r="197" spans="2:2" s="27" customFormat="1" x14ac:dyDescent="0.25">
      <c r="B197" s="99"/>
    </row>
    <row r="198" spans="2:2" s="27" customFormat="1" x14ac:dyDescent="0.25">
      <c r="B198" s="99"/>
    </row>
    <row r="199" spans="2:2" s="27" customFormat="1" x14ac:dyDescent="0.25">
      <c r="B199" s="99"/>
    </row>
    <row r="200" spans="2:2" s="27" customFormat="1" x14ac:dyDescent="0.25">
      <c r="B200" s="99"/>
    </row>
    <row r="201" spans="2:2" s="27" customFormat="1" x14ac:dyDescent="0.25">
      <c r="B201" s="99"/>
    </row>
    <row r="202" spans="2:2" s="27" customFormat="1" x14ac:dyDescent="0.25">
      <c r="B202" s="99"/>
    </row>
    <row r="203" spans="2:2" s="27" customFormat="1" x14ac:dyDescent="0.25">
      <c r="B203" s="99"/>
    </row>
    <row r="204" spans="2:2" s="27" customFormat="1" x14ac:dyDescent="0.25">
      <c r="B204" s="99"/>
    </row>
    <row r="205" spans="2:2" s="27" customFormat="1" x14ac:dyDescent="0.25">
      <c r="B205" s="99"/>
    </row>
    <row r="206" spans="2:2" s="27" customFormat="1" x14ac:dyDescent="0.25">
      <c r="B206" s="99"/>
    </row>
    <row r="207" spans="2:2" s="27" customFormat="1" x14ac:dyDescent="0.25">
      <c r="B207" s="99"/>
    </row>
    <row r="208" spans="2:2" s="27" customFormat="1" x14ac:dyDescent="0.25">
      <c r="B208" s="99"/>
    </row>
    <row r="209" spans="2:2" s="27" customFormat="1" x14ac:dyDescent="0.25">
      <c r="B209" s="99"/>
    </row>
    <row r="210" spans="2:2" s="27" customFormat="1" x14ac:dyDescent="0.25">
      <c r="B210" s="99"/>
    </row>
    <row r="211" spans="2:2" s="27" customFormat="1" x14ac:dyDescent="0.25">
      <c r="B211" s="99"/>
    </row>
    <row r="212" spans="2:2" s="27" customFormat="1" x14ac:dyDescent="0.25">
      <c r="B212" s="99"/>
    </row>
    <row r="213" spans="2:2" s="27" customFormat="1" x14ac:dyDescent="0.25">
      <c r="B213" s="99"/>
    </row>
    <row r="214" spans="2:2" s="27" customFormat="1" x14ac:dyDescent="0.25">
      <c r="B214" s="99"/>
    </row>
    <row r="215" spans="2:2" s="27" customFormat="1" x14ac:dyDescent="0.25">
      <c r="B215" s="99"/>
    </row>
    <row r="216" spans="2:2" s="27" customFormat="1" x14ac:dyDescent="0.25">
      <c r="B216" s="99"/>
    </row>
    <row r="217" spans="2:2" s="27" customFormat="1" x14ac:dyDescent="0.25">
      <c r="B217" s="99"/>
    </row>
    <row r="218" spans="2:2" s="27" customFormat="1" x14ac:dyDescent="0.25">
      <c r="B218" s="99"/>
    </row>
    <row r="219" spans="2:2" s="27" customFormat="1" x14ac:dyDescent="0.25">
      <c r="B219" s="99"/>
    </row>
  </sheetData>
  <sheetProtection algorithmName="SHA-512" hashValue="D7PtWHctNxv4lpleMk2sd1UbV0uENFPblBEbAEOERbRoQWyyAipPhGDmQm+jY6TFYRq+BBMu0PyihSYRpv8xPA==" saltValue="k522iSlwjRawOE0/4SYPlA==" spinCount="100000" sheet="1" objects="1" scenarios="1" selectLockedCells="1"/>
  <mergeCells count="6">
    <mergeCell ref="C44:D44"/>
    <mergeCell ref="C30:D30"/>
    <mergeCell ref="C7:D7"/>
    <mergeCell ref="C10:D10"/>
    <mergeCell ref="C13:D13"/>
    <mergeCell ref="C15:D15"/>
  </mergeCells>
  <pageMargins left="0.25" right="0.25" top="0.75" bottom="0.75" header="0.3" footer="0.3"/>
  <pageSetup paperSize="9" orientation="portrait" r:id="rId1"/>
  <rowBreaks count="5" manualBreakCount="5">
    <brk id="7" max="16383" man="1"/>
    <brk id="10" max="16383" man="1"/>
    <brk id="13" max="16383" man="1"/>
    <brk id="28" max="16383" man="1"/>
    <brk id="41" max="16383" man="1"/>
  </rowBreaks>
  <ignoredErrors>
    <ignoredError sqref="D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83"/>
  <sheetViews>
    <sheetView zoomScaleNormal="100" zoomScaleSheetLayoutView="70" workbookViewId="0">
      <selection activeCell="J16" sqref="J16"/>
    </sheetView>
  </sheetViews>
  <sheetFormatPr defaultRowHeight="15" x14ac:dyDescent="0.25"/>
  <cols>
    <col min="1" max="1" width="1" style="83" customWidth="1"/>
    <col min="2" max="2" width="44.85546875" style="83" customWidth="1"/>
    <col min="3" max="20" width="5.140625" style="62" customWidth="1"/>
    <col min="21" max="21" width="1.42578125" style="83" customWidth="1"/>
    <col min="22" max="111" width="9.140625" style="83"/>
    <col min="112" max="16384" width="9.140625" style="62"/>
  </cols>
  <sheetData>
    <row r="1" spans="1:21" s="83" customFormat="1" ht="9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83" customFormat="1" ht="74.25" customHeight="1" x14ac:dyDescent="0.25">
      <c r="A2" s="27"/>
      <c r="B2" s="72" t="s">
        <v>57</v>
      </c>
      <c r="C2" s="84" t="s">
        <v>97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83" customFormat="1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83" customFormat="1" ht="67.5" customHeight="1" x14ac:dyDescent="0.25">
      <c r="A4" s="27"/>
      <c r="B4" s="73" t="s">
        <v>54</v>
      </c>
      <c r="C4" s="85">
        <f>Generale!D4</f>
        <v>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s="83" customForma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83" customFormat="1" ht="15.75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83" customFormat="1" x14ac:dyDescent="0.25">
      <c r="A7" s="27"/>
      <c r="B7" s="114" t="s">
        <v>99</v>
      </c>
      <c r="C7" s="116" t="s">
        <v>98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27"/>
    </row>
    <row r="8" spans="1:21" s="83" customFormat="1" x14ac:dyDescent="0.25">
      <c r="A8" s="27"/>
      <c r="B8" s="115"/>
      <c r="C8" s="86">
        <v>1</v>
      </c>
      <c r="D8" s="86">
        <v>2</v>
      </c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86">
        <v>13</v>
      </c>
      <c r="P8" s="86">
        <v>14</v>
      </c>
      <c r="Q8" s="86">
        <v>15</v>
      </c>
      <c r="R8" s="86">
        <v>16</v>
      </c>
      <c r="S8" s="86">
        <v>17</v>
      </c>
      <c r="T8" s="87">
        <v>18</v>
      </c>
      <c r="U8" s="27"/>
    </row>
    <row r="9" spans="1:21" ht="18.75" x14ac:dyDescent="0.25">
      <c r="A9" s="27"/>
      <c r="B9" s="88">
        <v>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27"/>
    </row>
    <row r="10" spans="1:21" ht="18.75" x14ac:dyDescent="0.25">
      <c r="A10" s="27"/>
      <c r="B10" s="88">
        <v>2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27"/>
    </row>
    <row r="11" spans="1:21" ht="18.75" x14ac:dyDescent="0.25">
      <c r="A11" s="27"/>
      <c r="B11" s="88">
        <v>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27"/>
    </row>
    <row r="12" spans="1:21" ht="18.75" x14ac:dyDescent="0.25">
      <c r="A12" s="27"/>
      <c r="B12" s="88">
        <v>4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27"/>
    </row>
    <row r="13" spans="1:21" ht="18.75" x14ac:dyDescent="0.25">
      <c r="A13" s="27"/>
      <c r="B13" s="88">
        <v>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27"/>
    </row>
    <row r="14" spans="1:21" ht="18.75" x14ac:dyDescent="0.25">
      <c r="A14" s="27"/>
      <c r="B14" s="88">
        <v>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27"/>
    </row>
    <row r="15" spans="1:21" ht="18.75" x14ac:dyDescent="0.25">
      <c r="A15" s="27"/>
      <c r="B15" s="88">
        <v>7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27"/>
    </row>
    <row r="16" spans="1:21" ht="18.75" x14ac:dyDescent="0.25">
      <c r="A16" s="27"/>
      <c r="B16" s="88">
        <v>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27"/>
    </row>
    <row r="17" spans="1:21" ht="18.75" x14ac:dyDescent="0.25">
      <c r="A17" s="27"/>
      <c r="B17" s="88">
        <v>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27"/>
    </row>
    <row r="18" spans="1:21" ht="19.5" thickBot="1" x14ac:dyDescent="0.3">
      <c r="A18" s="27"/>
      <c r="B18" s="89">
        <v>10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27"/>
    </row>
    <row r="19" spans="1:21" s="83" customFormat="1" ht="5.25" customHeight="1" x14ac:dyDescent="0.25">
      <c r="A19" s="27"/>
      <c r="B19" s="16" t="s">
        <v>100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83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83" customForma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83" customForma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s="83" customForma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83" customForma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83" customFormat="1" x14ac:dyDescent="0.25"/>
    <row r="26" spans="1:21" s="83" customFormat="1" x14ac:dyDescent="0.25"/>
    <row r="27" spans="1:21" s="83" customFormat="1" x14ac:dyDescent="0.25"/>
    <row r="28" spans="1:21" s="83" customFormat="1" x14ac:dyDescent="0.25"/>
    <row r="29" spans="1:21" s="83" customFormat="1" x14ac:dyDescent="0.25"/>
    <row r="30" spans="1:21" s="83" customFormat="1" x14ac:dyDescent="0.25"/>
    <row r="31" spans="1:21" s="83" customFormat="1" x14ac:dyDescent="0.25"/>
    <row r="32" spans="1:21" s="83" customFormat="1" x14ac:dyDescent="0.25"/>
    <row r="33" s="83" customFormat="1" x14ac:dyDescent="0.25"/>
    <row r="34" s="83" customFormat="1" x14ac:dyDescent="0.25"/>
    <row r="35" s="83" customFormat="1" x14ac:dyDescent="0.25"/>
    <row r="36" s="83" customFormat="1" x14ac:dyDescent="0.25"/>
    <row r="37" s="83" customFormat="1" x14ac:dyDescent="0.25"/>
    <row r="38" s="83" customFormat="1" x14ac:dyDescent="0.25"/>
    <row r="39" s="83" customFormat="1" x14ac:dyDescent="0.25"/>
    <row r="40" s="83" customFormat="1" x14ac:dyDescent="0.25"/>
    <row r="41" s="83" customFormat="1" x14ac:dyDescent="0.25"/>
    <row r="42" s="83" customFormat="1" x14ac:dyDescent="0.25"/>
    <row r="43" s="83" customFormat="1" x14ac:dyDescent="0.25"/>
    <row r="44" s="83" customFormat="1" x14ac:dyDescent="0.25"/>
    <row r="45" s="83" customFormat="1" x14ac:dyDescent="0.25"/>
    <row r="46" s="83" customFormat="1" x14ac:dyDescent="0.25"/>
    <row r="47" s="83" customFormat="1" x14ac:dyDescent="0.25"/>
    <row r="48" s="83" customFormat="1" x14ac:dyDescent="0.25"/>
    <row r="49" s="83" customFormat="1" x14ac:dyDescent="0.25"/>
    <row r="50" s="83" customFormat="1" x14ac:dyDescent="0.25"/>
    <row r="51" s="83" customFormat="1" x14ac:dyDescent="0.25"/>
    <row r="52" s="83" customFormat="1" x14ac:dyDescent="0.25"/>
    <row r="53" s="83" customFormat="1" x14ac:dyDescent="0.25"/>
    <row r="54" s="83" customFormat="1" x14ac:dyDescent="0.25"/>
    <row r="55" s="83" customFormat="1" x14ac:dyDescent="0.25"/>
    <row r="56" s="83" customFormat="1" x14ac:dyDescent="0.25"/>
    <row r="57" s="83" customFormat="1" x14ac:dyDescent="0.25"/>
    <row r="58" s="83" customFormat="1" x14ac:dyDescent="0.25"/>
    <row r="59" s="83" customFormat="1" x14ac:dyDescent="0.25"/>
    <row r="60" s="83" customFormat="1" x14ac:dyDescent="0.25"/>
    <row r="61" s="83" customFormat="1" x14ac:dyDescent="0.25"/>
    <row r="62" s="83" customFormat="1" x14ac:dyDescent="0.25"/>
    <row r="63" s="83" customFormat="1" x14ac:dyDescent="0.25"/>
    <row r="64" s="83" customFormat="1" x14ac:dyDescent="0.25"/>
    <row r="65" s="83" customFormat="1" x14ac:dyDescent="0.25"/>
    <row r="66" s="83" customFormat="1" x14ac:dyDescent="0.25"/>
    <row r="67" s="83" customFormat="1" x14ac:dyDescent="0.25"/>
    <row r="68" s="83" customFormat="1" x14ac:dyDescent="0.25"/>
    <row r="69" s="83" customFormat="1" x14ac:dyDescent="0.25"/>
    <row r="70" s="83" customFormat="1" x14ac:dyDescent="0.25"/>
    <row r="71" s="83" customFormat="1" x14ac:dyDescent="0.25"/>
    <row r="72" s="83" customFormat="1" x14ac:dyDescent="0.25"/>
    <row r="73" s="83" customFormat="1" x14ac:dyDescent="0.25"/>
    <row r="74" s="83" customFormat="1" x14ac:dyDescent="0.25"/>
    <row r="75" s="83" customFormat="1" x14ac:dyDescent="0.25"/>
    <row r="76" s="83" customFormat="1" x14ac:dyDescent="0.25"/>
    <row r="77" s="83" customFormat="1" x14ac:dyDescent="0.25"/>
    <row r="78" s="83" customFormat="1" x14ac:dyDescent="0.25"/>
    <row r="79" s="83" customFormat="1" x14ac:dyDescent="0.25"/>
    <row r="80" s="83" customFormat="1" x14ac:dyDescent="0.25"/>
    <row r="81" s="83" customFormat="1" x14ac:dyDescent="0.25"/>
    <row r="82" s="83" customFormat="1" x14ac:dyDescent="0.25"/>
    <row r="83" s="83" customFormat="1" x14ac:dyDescent="0.25"/>
    <row r="84" s="83" customFormat="1" x14ac:dyDescent="0.25"/>
    <row r="85" s="83" customFormat="1" x14ac:dyDescent="0.25"/>
    <row r="86" s="83" customFormat="1" x14ac:dyDescent="0.25"/>
    <row r="87" s="83" customFormat="1" x14ac:dyDescent="0.25"/>
    <row r="88" s="83" customFormat="1" x14ac:dyDescent="0.25"/>
    <row r="89" s="83" customFormat="1" x14ac:dyDescent="0.25"/>
    <row r="90" s="83" customFormat="1" x14ac:dyDescent="0.25"/>
    <row r="91" s="83" customFormat="1" x14ac:dyDescent="0.25"/>
    <row r="92" s="83" customFormat="1" x14ac:dyDescent="0.25"/>
    <row r="93" s="83" customFormat="1" x14ac:dyDescent="0.25"/>
    <row r="94" s="83" customFormat="1" x14ac:dyDescent="0.25"/>
    <row r="95" s="83" customFormat="1" x14ac:dyDescent="0.25"/>
    <row r="96" s="83" customFormat="1" x14ac:dyDescent="0.25"/>
    <row r="97" s="83" customFormat="1" x14ac:dyDescent="0.25"/>
    <row r="98" s="83" customFormat="1" x14ac:dyDescent="0.25"/>
    <row r="99" s="83" customFormat="1" x14ac:dyDescent="0.25"/>
    <row r="100" s="83" customFormat="1" x14ac:dyDescent="0.25"/>
    <row r="101" s="83" customFormat="1" x14ac:dyDescent="0.25"/>
    <row r="102" s="83" customFormat="1" x14ac:dyDescent="0.25"/>
    <row r="103" s="83" customFormat="1" x14ac:dyDescent="0.25"/>
    <row r="104" s="83" customFormat="1" x14ac:dyDescent="0.25"/>
    <row r="105" s="83" customFormat="1" x14ac:dyDescent="0.25"/>
    <row r="106" s="83" customFormat="1" x14ac:dyDescent="0.25"/>
    <row r="107" s="83" customFormat="1" x14ac:dyDescent="0.25"/>
    <row r="108" s="83" customFormat="1" x14ac:dyDescent="0.25"/>
    <row r="109" s="83" customFormat="1" x14ac:dyDescent="0.25"/>
    <row r="110" s="83" customFormat="1" x14ac:dyDescent="0.25"/>
    <row r="111" s="83" customFormat="1" x14ac:dyDescent="0.25"/>
    <row r="112" s="83" customFormat="1" x14ac:dyDescent="0.25"/>
    <row r="113" s="83" customFormat="1" x14ac:dyDescent="0.25"/>
    <row r="114" s="83" customFormat="1" x14ac:dyDescent="0.25"/>
    <row r="115" s="83" customFormat="1" x14ac:dyDescent="0.25"/>
    <row r="116" s="83" customFormat="1" x14ac:dyDescent="0.25"/>
    <row r="117" s="83" customFormat="1" x14ac:dyDescent="0.25"/>
    <row r="118" s="83" customFormat="1" x14ac:dyDescent="0.25"/>
    <row r="119" s="83" customFormat="1" x14ac:dyDescent="0.25"/>
    <row r="120" s="83" customFormat="1" x14ac:dyDescent="0.25"/>
    <row r="121" s="83" customFormat="1" x14ac:dyDescent="0.25"/>
    <row r="122" s="83" customFormat="1" x14ac:dyDescent="0.25"/>
    <row r="123" s="83" customFormat="1" x14ac:dyDescent="0.25"/>
    <row r="124" s="83" customFormat="1" x14ac:dyDescent="0.25"/>
    <row r="125" s="83" customFormat="1" x14ac:dyDescent="0.25"/>
    <row r="126" s="83" customFormat="1" x14ac:dyDescent="0.25"/>
    <row r="127" s="83" customFormat="1" x14ac:dyDescent="0.25"/>
    <row r="128" s="83" customFormat="1" x14ac:dyDescent="0.25"/>
    <row r="129" s="83" customFormat="1" x14ac:dyDescent="0.25"/>
    <row r="130" s="83" customFormat="1" x14ac:dyDescent="0.25"/>
    <row r="131" s="83" customFormat="1" x14ac:dyDescent="0.25"/>
    <row r="132" s="83" customFormat="1" x14ac:dyDescent="0.25"/>
    <row r="133" s="83" customFormat="1" x14ac:dyDescent="0.25"/>
    <row r="134" s="83" customFormat="1" x14ac:dyDescent="0.25"/>
    <row r="135" s="83" customFormat="1" x14ac:dyDescent="0.25"/>
    <row r="136" s="83" customFormat="1" x14ac:dyDescent="0.25"/>
    <row r="137" s="83" customFormat="1" x14ac:dyDescent="0.25"/>
    <row r="138" s="83" customFormat="1" x14ac:dyDescent="0.25"/>
    <row r="139" s="83" customFormat="1" x14ac:dyDescent="0.25"/>
    <row r="140" s="83" customFormat="1" x14ac:dyDescent="0.25"/>
    <row r="141" s="83" customFormat="1" x14ac:dyDescent="0.25"/>
    <row r="142" s="83" customFormat="1" x14ac:dyDescent="0.25"/>
    <row r="143" s="83" customFormat="1" x14ac:dyDescent="0.25"/>
    <row r="144" s="83" customFormat="1" x14ac:dyDescent="0.25"/>
    <row r="145" s="83" customFormat="1" x14ac:dyDescent="0.25"/>
    <row r="146" s="83" customFormat="1" x14ac:dyDescent="0.25"/>
    <row r="147" s="83" customFormat="1" x14ac:dyDescent="0.25"/>
    <row r="148" s="83" customFormat="1" x14ac:dyDescent="0.25"/>
    <row r="149" s="83" customFormat="1" x14ac:dyDescent="0.25"/>
    <row r="150" s="83" customFormat="1" x14ac:dyDescent="0.25"/>
    <row r="151" s="83" customFormat="1" x14ac:dyDescent="0.25"/>
    <row r="152" s="83" customFormat="1" x14ac:dyDescent="0.25"/>
    <row r="153" s="83" customFormat="1" x14ac:dyDescent="0.25"/>
    <row r="154" s="83" customFormat="1" x14ac:dyDescent="0.25"/>
    <row r="155" s="83" customFormat="1" x14ac:dyDescent="0.25"/>
    <row r="156" s="83" customFormat="1" x14ac:dyDescent="0.25"/>
    <row r="157" s="83" customFormat="1" x14ac:dyDescent="0.25"/>
    <row r="158" s="83" customFormat="1" x14ac:dyDescent="0.25"/>
    <row r="159" s="83" customFormat="1" x14ac:dyDescent="0.25"/>
    <row r="160" s="83" customFormat="1" x14ac:dyDescent="0.25"/>
    <row r="161" s="83" customFormat="1" x14ac:dyDescent="0.25"/>
    <row r="162" s="83" customFormat="1" x14ac:dyDescent="0.25"/>
    <row r="163" s="83" customFormat="1" x14ac:dyDescent="0.25"/>
    <row r="164" s="83" customFormat="1" x14ac:dyDescent="0.25"/>
    <row r="165" s="83" customFormat="1" x14ac:dyDescent="0.25"/>
    <row r="166" s="83" customFormat="1" x14ac:dyDescent="0.25"/>
    <row r="167" s="83" customFormat="1" x14ac:dyDescent="0.25"/>
    <row r="168" s="83" customFormat="1" x14ac:dyDescent="0.25"/>
    <row r="169" s="83" customFormat="1" x14ac:dyDescent="0.25"/>
    <row r="170" s="83" customFormat="1" x14ac:dyDescent="0.25"/>
    <row r="171" s="83" customFormat="1" x14ac:dyDescent="0.25"/>
    <row r="172" s="83" customFormat="1" x14ac:dyDescent="0.25"/>
    <row r="173" s="83" customFormat="1" x14ac:dyDescent="0.25"/>
    <row r="174" s="83" customFormat="1" x14ac:dyDescent="0.25"/>
    <row r="175" s="83" customFormat="1" x14ac:dyDescent="0.25"/>
    <row r="176" s="83" customFormat="1" x14ac:dyDescent="0.25"/>
    <row r="177" s="83" customFormat="1" x14ac:dyDescent="0.25"/>
    <row r="178" s="83" customFormat="1" x14ac:dyDescent="0.25"/>
    <row r="179" s="83" customFormat="1" x14ac:dyDescent="0.25"/>
    <row r="180" s="83" customFormat="1" x14ac:dyDescent="0.25"/>
    <row r="181" s="83" customFormat="1" x14ac:dyDescent="0.25"/>
    <row r="182" s="83" customFormat="1" x14ac:dyDescent="0.25"/>
    <row r="183" s="83" customFormat="1" x14ac:dyDescent="0.25"/>
  </sheetData>
  <sheetProtection algorithmName="SHA-512" hashValue="jQ3s+osqLQtmCFPQqX8fPEC17X1P152UleG4iNmGfDikNiU7GNXoepeFTzBQ3pjjYJJFuHHjTjCNXJaMQhloDQ==" saltValue="mvnrOsdYm/zEb4fYACEHuA==" spinCount="100000" sheet="1" objects="1" scenarios="1" selectLockedCells="1"/>
  <mergeCells count="2">
    <mergeCell ref="B7:B8"/>
    <mergeCell ref="C7:T7"/>
  </mergeCells>
  <dataValidations count="1">
    <dataValidation type="list" allowBlank="1" showInputMessage="1" showErrorMessage="1" sqref="C9:T18">
      <formula1>$B$19</formula1>
    </dataValidation>
  </dataValidation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67"/>
  <sheetViews>
    <sheetView zoomScaleNormal="100" zoomScaleSheetLayoutView="70" zoomScalePageLayoutView="70" workbookViewId="0">
      <selection activeCell="F26" sqref="F26:F29"/>
    </sheetView>
  </sheetViews>
  <sheetFormatPr defaultRowHeight="15" x14ac:dyDescent="0.25"/>
  <cols>
    <col min="1" max="1" width="0.85546875" style="104" customWidth="1"/>
    <col min="2" max="2" width="47.140625" style="62" customWidth="1"/>
    <col min="3" max="3" width="14.5703125" style="62" customWidth="1"/>
    <col min="4" max="4" width="4.5703125" style="62" customWidth="1"/>
    <col min="5" max="5" width="8.42578125" style="62" customWidth="1"/>
    <col min="6" max="6" width="22.42578125" style="62" customWidth="1"/>
    <col min="7" max="7" width="0.42578125" style="83" customWidth="1"/>
    <col min="8" max="13" width="9.140625" style="83"/>
    <col min="14" max="14" width="11.5703125" style="83" bestFit="1" customWidth="1"/>
    <col min="15" max="90" width="9.140625" style="83"/>
    <col min="91" max="16384" width="9.140625" style="62"/>
  </cols>
  <sheetData>
    <row r="1" spans="1:6" s="83" customFormat="1" ht="4.5" customHeight="1" x14ac:dyDescent="0.25">
      <c r="A1" s="104"/>
    </row>
    <row r="2" spans="1:6" s="83" customFormat="1" ht="33.75" customHeight="1" x14ac:dyDescent="0.25">
      <c r="A2" s="104"/>
      <c r="B2" s="124" t="s">
        <v>129</v>
      </c>
      <c r="C2" s="124"/>
      <c r="D2" s="124"/>
      <c r="E2" s="123" t="s">
        <v>102</v>
      </c>
      <c r="F2" s="123"/>
    </row>
    <row r="3" spans="1:6" s="83" customFormat="1" ht="4.5" customHeight="1" x14ac:dyDescent="0.25">
      <c r="A3" s="104"/>
    </row>
    <row r="4" spans="1:6" s="83" customFormat="1" ht="18.75" customHeight="1" x14ac:dyDescent="0.25">
      <c r="A4" s="104"/>
      <c r="B4" s="105" t="s">
        <v>54</v>
      </c>
      <c r="C4" s="118">
        <f>Generale!D4</f>
        <v>0</v>
      </c>
      <c r="D4" s="119"/>
      <c r="E4" s="119"/>
      <c r="F4" s="119"/>
    </row>
    <row r="5" spans="1:6" s="83" customFormat="1" ht="5.25" customHeight="1" x14ac:dyDescent="0.25">
      <c r="A5" s="104"/>
    </row>
    <row r="6" spans="1:6" s="83" customFormat="1" ht="15.75" customHeight="1" x14ac:dyDescent="0.25">
      <c r="A6" s="104"/>
      <c r="B6" s="106" t="s">
        <v>103</v>
      </c>
      <c r="C6" s="106" t="s">
        <v>104</v>
      </c>
      <c r="D6" s="106" t="s">
        <v>130</v>
      </c>
      <c r="E6" s="107" t="s">
        <v>131</v>
      </c>
      <c r="F6" s="107" t="s">
        <v>125</v>
      </c>
    </row>
    <row r="7" spans="1:6" s="83" customFormat="1" x14ac:dyDescent="0.25">
      <c r="A7" s="104"/>
      <c r="B7" s="120" t="s">
        <v>105</v>
      </c>
      <c r="C7" s="121"/>
      <c r="D7" s="121"/>
      <c r="E7" s="121"/>
      <c r="F7" s="122"/>
    </row>
    <row r="8" spans="1:6" x14ac:dyDescent="0.25">
      <c r="B8" s="131" t="s">
        <v>106</v>
      </c>
      <c r="C8" s="109" t="s">
        <v>107</v>
      </c>
      <c r="D8" s="108">
        <v>0</v>
      </c>
      <c r="E8" s="126"/>
      <c r="F8" s="127"/>
    </row>
    <row r="9" spans="1:6" x14ac:dyDescent="0.25">
      <c r="B9" s="131"/>
      <c r="C9" s="109" t="s">
        <v>108</v>
      </c>
      <c r="D9" s="108">
        <v>4</v>
      </c>
      <c r="E9" s="126"/>
      <c r="F9" s="127"/>
    </row>
    <row r="10" spans="1:6" x14ac:dyDescent="0.25">
      <c r="B10" s="131"/>
      <c r="C10" s="109" t="s">
        <v>109</v>
      </c>
      <c r="D10" s="108">
        <v>8</v>
      </c>
      <c r="E10" s="126"/>
      <c r="F10" s="127"/>
    </row>
    <row r="11" spans="1:6" ht="30" x14ac:dyDescent="0.25">
      <c r="B11" s="131"/>
      <c r="C11" s="109" t="s">
        <v>110</v>
      </c>
      <c r="D11" s="108">
        <v>12</v>
      </c>
      <c r="E11" s="126"/>
      <c r="F11" s="127"/>
    </row>
    <row r="12" spans="1:6" ht="36" customHeight="1" x14ac:dyDescent="0.25">
      <c r="B12" s="128" t="s">
        <v>126</v>
      </c>
      <c r="C12" s="109" t="s">
        <v>111</v>
      </c>
      <c r="D12" s="108">
        <v>0</v>
      </c>
      <c r="E12" s="126"/>
      <c r="F12" s="127"/>
    </row>
    <row r="13" spans="1:6" ht="36" customHeight="1" x14ac:dyDescent="0.25">
      <c r="B13" s="129"/>
      <c r="C13" s="109" t="s">
        <v>112</v>
      </c>
      <c r="D13" s="108">
        <v>4</v>
      </c>
      <c r="E13" s="126"/>
      <c r="F13" s="127"/>
    </row>
    <row r="14" spans="1:6" ht="36" customHeight="1" x14ac:dyDescent="0.25">
      <c r="B14" s="130"/>
      <c r="C14" s="109" t="s">
        <v>113</v>
      </c>
      <c r="D14" s="108">
        <v>8</v>
      </c>
      <c r="E14" s="126"/>
      <c r="F14" s="127"/>
    </row>
    <row r="15" spans="1:6" s="83" customFormat="1" x14ac:dyDescent="0.25">
      <c r="A15" s="104"/>
      <c r="B15" s="132" t="s">
        <v>114</v>
      </c>
      <c r="C15" s="132"/>
      <c r="D15" s="108">
        <v>20</v>
      </c>
      <c r="E15" s="133">
        <f>E8+E12</f>
        <v>0</v>
      </c>
      <c r="F15" s="133"/>
    </row>
    <row r="16" spans="1:6" s="83" customFormat="1" x14ac:dyDescent="0.25">
      <c r="A16" s="104"/>
      <c r="B16" s="132" t="s">
        <v>124</v>
      </c>
      <c r="C16" s="132"/>
      <c r="D16" s="108">
        <v>8</v>
      </c>
      <c r="E16" s="133"/>
      <c r="F16" s="133"/>
    </row>
    <row r="17" spans="1:6" s="83" customFormat="1" ht="15.75" customHeight="1" x14ac:dyDescent="0.25">
      <c r="A17" s="104"/>
      <c r="B17" s="120" t="s">
        <v>115</v>
      </c>
      <c r="C17" s="121"/>
      <c r="D17" s="121"/>
      <c r="E17" s="121"/>
      <c r="F17" s="122"/>
    </row>
    <row r="18" spans="1:6" x14ac:dyDescent="0.25">
      <c r="B18" s="131" t="s">
        <v>116</v>
      </c>
      <c r="C18" s="109" t="s">
        <v>117</v>
      </c>
      <c r="D18" s="108">
        <v>0</v>
      </c>
      <c r="E18" s="135"/>
      <c r="F18" s="127"/>
    </row>
    <row r="19" spans="1:6" x14ac:dyDescent="0.25">
      <c r="B19" s="131"/>
      <c r="C19" s="109" t="s">
        <v>118</v>
      </c>
      <c r="D19" s="108">
        <v>2</v>
      </c>
      <c r="E19" s="135"/>
      <c r="F19" s="127"/>
    </row>
    <row r="20" spans="1:6" x14ac:dyDescent="0.25">
      <c r="B20" s="131"/>
      <c r="C20" s="109" t="s">
        <v>119</v>
      </c>
      <c r="D20" s="108">
        <v>4</v>
      </c>
      <c r="E20" s="135"/>
      <c r="F20" s="127"/>
    </row>
    <row r="21" spans="1:6" ht="30" x14ac:dyDescent="0.25">
      <c r="B21" s="131"/>
      <c r="C21" s="109" t="s">
        <v>120</v>
      </c>
      <c r="D21" s="108">
        <v>8</v>
      </c>
      <c r="E21" s="135"/>
      <c r="F21" s="127"/>
    </row>
    <row r="22" spans="1:6" ht="23.25" customHeight="1" x14ac:dyDescent="0.25">
      <c r="B22" s="128" t="s">
        <v>127</v>
      </c>
      <c r="C22" s="109" t="s">
        <v>117</v>
      </c>
      <c r="D22" s="108">
        <v>0</v>
      </c>
      <c r="E22" s="126"/>
      <c r="F22" s="127"/>
    </row>
    <row r="23" spans="1:6" ht="23.25" customHeight="1" x14ac:dyDescent="0.25">
      <c r="B23" s="129"/>
      <c r="C23" s="109" t="s">
        <v>118</v>
      </c>
      <c r="D23" s="108">
        <v>2</v>
      </c>
      <c r="E23" s="126"/>
      <c r="F23" s="127"/>
    </row>
    <row r="24" spans="1:6" ht="23.25" customHeight="1" x14ac:dyDescent="0.25">
      <c r="B24" s="129"/>
      <c r="C24" s="109" t="s">
        <v>119</v>
      </c>
      <c r="D24" s="108">
        <v>4</v>
      </c>
      <c r="E24" s="126"/>
      <c r="F24" s="127"/>
    </row>
    <row r="25" spans="1:6" ht="23.25" customHeight="1" x14ac:dyDescent="0.25">
      <c r="B25" s="130"/>
      <c r="C25" s="109" t="s">
        <v>120</v>
      </c>
      <c r="D25" s="108">
        <v>8</v>
      </c>
      <c r="E25" s="126"/>
      <c r="F25" s="127"/>
    </row>
    <row r="26" spans="1:6" ht="27" customHeight="1" x14ac:dyDescent="0.25">
      <c r="B26" s="128" t="s">
        <v>128</v>
      </c>
      <c r="C26" s="109" t="s">
        <v>117</v>
      </c>
      <c r="D26" s="108">
        <v>0</v>
      </c>
      <c r="E26" s="126"/>
      <c r="F26" s="127"/>
    </row>
    <row r="27" spans="1:6" ht="27" customHeight="1" x14ac:dyDescent="0.25">
      <c r="B27" s="129"/>
      <c r="C27" s="109" t="s">
        <v>118</v>
      </c>
      <c r="D27" s="108">
        <v>2</v>
      </c>
      <c r="E27" s="126"/>
      <c r="F27" s="127"/>
    </row>
    <row r="28" spans="1:6" ht="27" customHeight="1" x14ac:dyDescent="0.25">
      <c r="B28" s="129"/>
      <c r="C28" s="109" t="s">
        <v>119</v>
      </c>
      <c r="D28" s="108">
        <v>4</v>
      </c>
      <c r="E28" s="126"/>
      <c r="F28" s="127"/>
    </row>
    <row r="29" spans="1:6" ht="27" customHeight="1" x14ac:dyDescent="0.25">
      <c r="B29" s="130"/>
      <c r="C29" s="109" t="s">
        <v>120</v>
      </c>
      <c r="D29" s="108">
        <v>8</v>
      </c>
      <c r="E29" s="126"/>
      <c r="F29" s="127"/>
    </row>
    <row r="30" spans="1:6" s="83" customFormat="1" x14ac:dyDescent="0.25">
      <c r="A30" s="104"/>
      <c r="B30" s="132" t="s">
        <v>114</v>
      </c>
      <c r="C30" s="132"/>
      <c r="D30" s="108">
        <v>24</v>
      </c>
      <c r="E30" s="133">
        <f>E18+E22+E26</f>
        <v>0</v>
      </c>
      <c r="F30" s="133"/>
    </row>
    <row r="31" spans="1:6" s="83" customFormat="1" x14ac:dyDescent="0.25">
      <c r="A31" s="104"/>
      <c r="B31" s="132" t="s">
        <v>121</v>
      </c>
      <c r="C31" s="132"/>
      <c r="D31" s="108">
        <v>6</v>
      </c>
      <c r="E31" s="133"/>
      <c r="F31" s="133"/>
    </row>
    <row r="32" spans="1:6" s="83" customFormat="1" x14ac:dyDescent="0.25">
      <c r="A32" s="104"/>
      <c r="B32" s="125" t="s">
        <v>122</v>
      </c>
      <c r="C32" s="125"/>
      <c r="D32" s="106">
        <v>44</v>
      </c>
      <c r="E32" s="134">
        <f>E30+E15</f>
        <v>0</v>
      </c>
      <c r="F32" s="134"/>
    </row>
    <row r="33" spans="1:6" s="83" customFormat="1" x14ac:dyDescent="0.25">
      <c r="A33" s="104"/>
      <c r="B33" s="125" t="s">
        <v>123</v>
      </c>
      <c r="C33" s="125"/>
      <c r="D33" s="106">
        <v>14</v>
      </c>
      <c r="E33" s="134"/>
      <c r="F33" s="134"/>
    </row>
    <row r="34" spans="1:6" s="83" customFormat="1" ht="3.75" customHeight="1" x14ac:dyDescent="0.25">
      <c r="A34" s="104"/>
    </row>
    <row r="35" spans="1:6" s="83" customFormat="1" x14ac:dyDescent="0.25">
      <c r="A35" s="104"/>
    </row>
    <row r="36" spans="1:6" s="83" customFormat="1" x14ac:dyDescent="0.25">
      <c r="A36" s="104"/>
    </row>
    <row r="37" spans="1:6" s="83" customFormat="1" x14ac:dyDescent="0.25">
      <c r="A37" s="104"/>
    </row>
    <row r="38" spans="1:6" s="83" customFormat="1" x14ac:dyDescent="0.25">
      <c r="A38" s="104"/>
    </row>
    <row r="39" spans="1:6" s="83" customFormat="1" x14ac:dyDescent="0.25">
      <c r="A39" s="104"/>
    </row>
    <row r="40" spans="1:6" s="83" customFormat="1" x14ac:dyDescent="0.25">
      <c r="A40" s="104"/>
    </row>
    <row r="41" spans="1:6" s="83" customFormat="1" x14ac:dyDescent="0.25">
      <c r="A41" s="104"/>
    </row>
    <row r="42" spans="1:6" s="83" customFormat="1" x14ac:dyDescent="0.25">
      <c r="A42" s="104"/>
    </row>
    <row r="43" spans="1:6" s="83" customFormat="1" x14ac:dyDescent="0.25">
      <c r="A43" s="104"/>
    </row>
    <row r="44" spans="1:6" s="83" customFormat="1" x14ac:dyDescent="0.25">
      <c r="A44" s="104"/>
    </row>
    <row r="45" spans="1:6" s="83" customFormat="1" x14ac:dyDescent="0.25">
      <c r="A45" s="104"/>
    </row>
    <row r="46" spans="1:6" s="83" customFormat="1" x14ac:dyDescent="0.25">
      <c r="A46" s="104"/>
    </row>
    <row r="47" spans="1:6" s="83" customFormat="1" x14ac:dyDescent="0.25">
      <c r="A47" s="104"/>
    </row>
    <row r="48" spans="1:6" s="83" customFormat="1" x14ac:dyDescent="0.25">
      <c r="A48" s="104"/>
    </row>
    <row r="49" spans="1:1" s="83" customFormat="1" x14ac:dyDescent="0.25">
      <c r="A49" s="104"/>
    </row>
    <row r="50" spans="1:1" s="83" customFormat="1" x14ac:dyDescent="0.25">
      <c r="A50" s="104"/>
    </row>
    <row r="51" spans="1:1" s="83" customFormat="1" x14ac:dyDescent="0.25">
      <c r="A51" s="104"/>
    </row>
    <row r="52" spans="1:1" s="83" customFormat="1" x14ac:dyDescent="0.25">
      <c r="A52" s="104"/>
    </row>
    <row r="53" spans="1:1" s="83" customFormat="1" x14ac:dyDescent="0.25">
      <c r="A53" s="104"/>
    </row>
    <row r="54" spans="1:1" s="83" customFormat="1" x14ac:dyDescent="0.25">
      <c r="A54" s="104"/>
    </row>
    <row r="55" spans="1:1" s="83" customFormat="1" x14ac:dyDescent="0.25">
      <c r="A55" s="104"/>
    </row>
    <row r="56" spans="1:1" s="83" customFormat="1" x14ac:dyDescent="0.25">
      <c r="A56" s="104"/>
    </row>
    <row r="57" spans="1:1" s="83" customFormat="1" x14ac:dyDescent="0.25">
      <c r="A57" s="104"/>
    </row>
    <row r="58" spans="1:1" s="83" customFormat="1" x14ac:dyDescent="0.25">
      <c r="A58" s="104"/>
    </row>
    <row r="59" spans="1:1" s="83" customFormat="1" x14ac:dyDescent="0.25">
      <c r="A59" s="104"/>
    </row>
    <row r="60" spans="1:1" s="83" customFormat="1" x14ac:dyDescent="0.25">
      <c r="A60" s="104"/>
    </row>
    <row r="61" spans="1:1" s="83" customFormat="1" x14ac:dyDescent="0.25">
      <c r="A61" s="104"/>
    </row>
    <row r="62" spans="1:1" s="83" customFormat="1" x14ac:dyDescent="0.25">
      <c r="A62" s="104"/>
    </row>
    <row r="63" spans="1:1" s="83" customFormat="1" x14ac:dyDescent="0.25">
      <c r="A63" s="104"/>
    </row>
    <row r="64" spans="1:1" s="83" customFormat="1" x14ac:dyDescent="0.25">
      <c r="A64" s="104"/>
    </row>
    <row r="65" spans="1:1" s="83" customFormat="1" x14ac:dyDescent="0.25">
      <c r="A65" s="104"/>
    </row>
    <row r="66" spans="1:1" s="83" customFormat="1" x14ac:dyDescent="0.25">
      <c r="A66" s="104"/>
    </row>
    <row r="67" spans="1:1" s="83" customFormat="1" x14ac:dyDescent="0.25">
      <c r="A67" s="104"/>
    </row>
    <row r="68" spans="1:1" s="83" customFormat="1" x14ac:dyDescent="0.25">
      <c r="A68" s="104"/>
    </row>
    <row r="69" spans="1:1" s="83" customFormat="1" x14ac:dyDescent="0.25">
      <c r="A69" s="104"/>
    </row>
    <row r="70" spans="1:1" s="83" customFormat="1" x14ac:dyDescent="0.25">
      <c r="A70" s="104"/>
    </row>
    <row r="71" spans="1:1" s="83" customFormat="1" x14ac:dyDescent="0.25">
      <c r="A71" s="104"/>
    </row>
    <row r="72" spans="1:1" s="83" customFormat="1" x14ac:dyDescent="0.25">
      <c r="A72" s="104"/>
    </row>
    <row r="73" spans="1:1" s="83" customFormat="1" x14ac:dyDescent="0.25">
      <c r="A73" s="104"/>
    </row>
    <row r="74" spans="1:1" s="83" customFormat="1" x14ac:dyDescent="0.25">
      <c r="A74" s="104"/>
    </row>
    <row r="75" spans="1:1" s="83" customFormat="1" x14ac:dyDescent="0.25">
      <c r="A75" s="104"/>
    </row>
    <row r="76" spans="1:1" s="83" customFormat="1" x14ac:dyDescent="0.25">
      <c r="A76" s="104"/>
    </row>
    <row r="77" spans="1:1" s="83" customFormat="1" x14ac:dyDescent="0.25">
      <c r="A77" s="104"/>
    </row>
    <row r="78" spans="1:1" s="83" customFormat="1" x14ac:dyDescent="0.25">
      <c r="A78" s="104"/>
    </row>
    <row r="79" spans="1:1" s="83" customFormat="1" x14ac:dyDescent="0.25">
      <c r="A79" s="104"/>
    </row>
    <row r="80" spans="1:1" s="83" customFormat="1" x14ac:dyDescent="0.25">
      <c r="A80" s="104"/>
    </row>
    <row r="81" spans="1:1" s="83" customFormat="1" x14ac:dyDescent="0.25">
      <c r="A81" s="104"/>
    </row>
    <row r="82" spans="1:1" s="83" customFormat="1" x14ac:dyDescent="0.25">
      <c r="A82" s="104"/>
    </row>
    <row r="83" spans="1:1" s="83" customFormat="1" x14ac:dyDescent="0.25">
      <c r="A83" s="104"/>
    </row>
    <row r="84" spans="1:1" s="83" customFormat="1" x14ac:dyDescent="0.25">
      <c r="A84" s="104"/>
    </row>
    <row r="85" spans="1:1" s="83" customFormat="1" x14ac:dyDescent="0.25">
      <c r="A85" s="104"/>
    </row>
    <row r="86" spans="1:1" s="83" customFormat="1" x14ac:dyDescent="0.25">
      <c r="A86" s="104"/>
    </row>
    <row r="87" spans="1:1" s="83" customFormat="1" x14ac:dyDescent="0.25">
      <c r="A87" s="104"/>
    </row>
    <row r="88" spans="1:1" s="83" customFormat="1" x14ac:dyDescent="0.25">
      <c r="A88" s="104"/>
    </row>
    <row r="89" spans="1:1" s="83" customFormat="1" x14ac:dyDescent="0.25">
      <c r="A89" s="104"/>
    </row>
    <row r="90" spans="1:1" s="83" customFormat="1" x14ac:dyDescent="0.25">
      <c r="A90" s="104"/>
    </row>
    <row r="91" spans="1:1" s="83" customFormat="1" x14ac:dyDescent="0.25">
      <c r="A91" s="104"/>
    </row>
    <row r="92" spans="1:1" s="83" customFormat="1" x14ac:dyDescent="0.25">
      <c r="A92" s="104"/>
    </row>
    <row r="93" spans="1:1" s="83" customFormat="1" x14ac:dyDescent="0.25">
      <c r="A93" s="104"/>
    </row>
    <row r="94" spans="1:1" s="83" customFormat="1" x14ac:dyDescent="0.25">
      <c r="A94" s="104"/>
    </row>
    <row r="95" spans="1:1" s="83" customFormat="1" x14ac:dyDescent="0.25">
      <c r="A95" s="104"/>
    </row>
    <row r="96" spans="1:1" s="83" customFormat="1" x14ac:dyDescent="0.25">
      <c r="A96" s="104"/>
    </row>
    <row r="97" spans="1:1" s="83" customFormat="1" x14ac:dyDescent="0.25">
      <c r="A97" s="104"/>
    </row>
    <row r="98" spans="1:1" s="83" customFormat="1" x14ac:dyDescent="0.25">
      <c r="A98" s="104"/>
    </row>
    <row r="99" spans="1:1" s="83" customFormat="1" x14ac:dyDescent="0.25">
      <c r="A99" s="104"/>
    </row>
    <row r="100" spans="1:1" s="83" customFormat="1" x14ac:dyDescent="0.25">
      <c r="A100" s="104"/>
    </row>
    <row r="101" spans="1:1" s="83" customFormat="1" x14ac:dyDescent="0.25">
      <c r="A101" s="104"/>
    </row>
    <row r="102" spans="1:1" s="83" customFormat="1" x14ac:dyDescent="0.25">
      <c r="A102" s="104"/>
    </row>
    <row r="103" spans="1:1" s="83" customFormat="1" x14ac:dyDescent="0.25">
      <c r="A103" s="104"/>
    </row>
    <row r="104" spans="1:1" s="83" customFormat="1" x14ac:dyDescent="0.25">
      <c r="A104" s="104"/>
    </row>
    <row r="105" spans="1:1" s="83" customFormat="1" x14ac:dyDescent="0.25">
      <c r="A105" s="104"/>
    </row>
    <row r="106" spans="1:1" s="83" customFormat="1" x14ac:dyDescent="0.25">
      <c r="A106" s="104"/>
    </row>
    <row r="107" spans="1:1" s="83" customFormat="1" x14ac:dyDescent="0.25">
      <c r="A107" s="104"/>
    </row>
    <row r="108" spans="1:1" s="83" customFormat="1" x14ac:dyDescent="0.25">
      <c r="A108" s="104"/>
    </row>
    <row r="109" spans="1:1" s="83" customFormat="1" x14ac:dyDescent="0.25">
      <c r="A109" s="104"/>
    </row>
    <row r="110" spans="1:1" s="83" customFormat="1" x14ac:dyDescent="0.25">
      <c r="A110" s="104"/>
    </row>
    <row r="111" spans="1:1" s="83" customFormat="1" x14ac:dyDescent="0.25">
      <c r="A111" s="104"/>
    </row>
    <row r="112" spans="1:1" s="83" customFormat="1" x14ac:dyDescent="0.25">
      <c r="A112" s="104"/>
    </row>
    <row r="113" spans="1:1" s="83" customFormat="1" x14ac:dyDescent="0.25">
      <c r="A113" s="104"/>
    </row>
    <row r="114" spans="1:1" s="83" customFormat="1" x14ac:dyDescent="0.25">
      <c r="A114" s="104"/>
    </row>
    <row r="115" spans="1:1" s="83" customFormat="1" x14ac:dyDescent="0.25">
      <c r="A115" s="104"/>
    </row>
    <row r="116" spans="1:1" s="83" customFormat="1" x14ac:dyDescent="0.25">
      <c r="A116" s="104"/>
    </row>
    <row r="117" spans="1:1" s="83" customFormat="1" x14ac:dyDescent="0.25">
      <c r="A117" s="104"/>
    </row>
    <row r="118" spans="1:1" s="83" customFormat="1" x14ac:dyDescent="0.25">
      <c r="A118" s="104"/>
    </row>
    <row r="119" spans="1:1" s="83" customFormat="1" x14ac:dyDescent="0.25">
      <c r="A119" s="104"/>
    </row>
    <row r="120" spans="1:1" s="83" customFormat="1" x14ac:dyDescent="0.25">
      <c r="A120" s="104"/>
    </row>
    <row r="121" spans="1:1" s="83" customFormat="1" x14ac:dyDescent="0.25">
      <c r="A121" s="104"/>
    </row>
    <row r="122" spans="1:1" s="83" customFormat="1" x14ac:dyDescent="0.25">
      <c r="A122" s="104"/>
    </row>
    <row r="123" spans="1:1" s="83" customFormat="1" x14ac:dyDescent="0.25">
      <c r="A123" s="104"/>
    </row>
    <row r="124" spans="1:1" s="83" customFormat="1" x14ac:dyDescent="0.25">
      <c r="A124" s="104"/>
    </row>
    <row r="125" spans="1:1" s="83" customFormat="1" x14ac:dyDescent="0.25">
      <c r="A125" s="104"/>
    </row>
    <row r="126" spans="1:1" s="83" customFormat="1" x14ac:dyDescent="0.25">
      <c r="A126" s="104"/>
    </row>
    <row r="127" spans="1:1" s="83" customFormat="1" x14ac:dyDescent="0.25">
      <c r="A127" s="104"/>
    </row>
    <row r="128" spans="1:1" s="83" customFormat="1" x14ac:dyDescent="0.25">
      <c r="A128" s="104"/>
    </row>
    <row r="129" spans="1:1" s="83" customFormat="1" x14ac:dyDescent="0.25">
      <c r="A129" s="104"/>
    </row>
    <row r="130" spans="1:1" s="83" customFormat="1" x14ac:dyDescent="0.25">
      <c r="A130" s="104"/>
    </row>
    <row r="131" spans="1:1" s="83" customFormat="1" x14ac:dyDescent="0.25">
      <c r="A131" s="104"/>
    </row>
    <row r="132" spans="1:1" s="83" customFormat="1" x14ac:dyDescent="0.25">
      <c r="A132" s="104"/>
    </row>
    <row r="133" spans="1:1" s="83" customFormat="1" x14ac:dyDescent="0.25">
      <c r="A133" s="104"/>
    </row>
    <row r="134" spans="1:1" s="83" customFormat="1" x14ac:dyDescent="0.25">
      <c r="A134" s="104"/>
    </row>
    <row r="135" spans="1:1" s="83" customFormat="1" x14ac:dyDescent="0.25">
      <c r="A135" s="104"/>
    </row>
    <row r="136" spans="1:1" s="83" customFormat="1" x14ac:dyDescent="0.25">
      <c r="A136" s="104"/>
    </row>
    <row r="137" spans="1:1" s="83" customFormat="1" x14ac:dyDescent="0.25">
      <c r="A137" s="104"/>
    </row>
    <row r="138" spans="1:1" s="83" customFormat="1" x14ac:dyDescent="0.25">
      <c r="A138" s="104"/>
    </row>
    <row r="139" spans="1:1" s="83" customFormat="1" x14ac:dyDescent="0.25">
      <c r="A139" s="104"/>
    </row>
    <row r="140" spans="1:1" s="83" customFormat="1" x14ac:dyDescent="0.25">
      <c r="A140" s="104"/>
    </row>
    <row r="141" spans="1:1" s="83" customFormat="1" x14ac:dyDescent="0.25">
      <c r="A141" s="104"/>
    </row>
    <row r="142" spans="1:1" s="83" customFormat="1" x14ac:dyDescent="0.25">
      <c r="A142" s="104"/>
    </row>
    <row r="143" spans="1:1" s="83" customFormat="1" x14ac:dyDescent="0.25">
      <c r="A143" s="104"/>
    </row>
    <row r="144" spans="1:1" s="83" customFormat="1" x14ac:dyDescent="0.25">
      <c r="A144" s="104"/>
    </row>
    <row r="145" spans="1:1" s="83" customFormat="1" x14ac:dyDescent="0.25">
      <c r="A145" s="104"/>
    </row>
    <row r="146" spans="1:1" s="83" customFormat="1" x14ac:dyDescent="0.25">
      <c r="A146" s="104"/>
    </row>
    <row r="147" spans="1:1" s="83" customFormat="1" x14ac:dyDescent="0.25">
      <c r="A147" s="104"/>
    </row>
    <row r="148" spans="1:1" s="83" customFormat="1" x14ac:dyDescent="0.25">
      <c r="A148" s="104"/>
    </row>
    <row r="149" spans="1:1" s="83" customFormat="1" x14ac:dyDescent="0.25">
      <c r="A149" s="104"/>
    </row>
    <row r="150" spans="1:1" s="83" customFormat="1" x14ac:dyDescent="0.25">
      <c r="A150" s="104"/>
    </row>
    <row r="151" spans="1:1" s="83" customFormat="1" x14ac:dyDescent="0.25">
      <c r="A151" s="104"/>
    </row>
    <row r="152" spans="1:1" s="83" customFormat="1" x14ac:dyDescent="0.25">
      <c r="A152" s="104"/>
    </row>
    <row r="153" spans="1:1" s="83" customFormat="1" x14ac:dyDescent="0.25">
      <c r="A153" s="104"/>
    </row>
    <row r="154" spans="1:1" s="83" customFormat="1" x14ac:dyDescent="0.25">
      <c r="A154" s="104"/>
    </row>
    <row r="155" spans="1:1" s="83" customFormat="1" x14ac:dyDescent="0.25">
      <c r="A155" s="104"/>
    </row>
    <row r="156" spans="1:1" s="83" customFormat="1" x14ac:dyDescent="0.25">
      <c r="A156" s="104"/>
    </row>
    <row r="157" spans="1:1" s="83" customFormat="1" x14ac:dyDescent="0.25">
      <c r="A157" s="104"/>
    </row>
    <row r="158" spans="1:1" s="83" customFormat="1" x14ac:dyDescent="0.25">
      <c r="A158" s="104"/>
    </row>
    <row r="159" spans="1:1" s="83" customFormat="1" x14ac:dyDescent="0.25">
      <c r="A159" s="104"/>
    </row>
    <row r="160" spans="1:1" s="83" customFormat="1" x14ac:dyDescent="0.25">
      <c r="A160" s="104"/>
    </row>
    <row r="161" spans="1:1" s="83" customFormat="1" x14ac:dyDescent="0.25">
      <c r="A161" s="104"/>
    </row>
    <row r="162" spans="1:1" s="83" customFormat="1" x14ac:dyDescent="0.25">
      <c r="A162" s="104"/>
    </row>
    <row r="163" spans="1:1" s="83" customFormat="1" x14ac:dyDescent="0.25">
      <c r="A163" s="104"/>
    </row>
    <row r="164" spans="1:1" s="83" customFormat="1" x14ac:dyDescent="0.25">
      <c r="A164" s="104"/>
    </row>
    <row r="165" spans="1:1" s="83" customFormat="1" x14ac:dyDescent="0.25">
      <c r="A165" s="104"/>
    </row>
    <row r="166" spans="1:1" s="83" customFormat="1" x14ac:dyDescent="0.25">
      <c r="A166" s="104"/>
    </row>
    <row r="167" spans="1:1" s="83" customFormat="1" x14ac:dyDescent="0.25">
      <c r="A167" s="104"/>
    </row>
    <row r="168" spans="1:1" s="83" customFormat="1" x14ac:dyDescent="0.25">
      <c r="A168" s="104"/>
    </row>
    <row r="169" spans="1:1" s="83" customFormat="1" x14ac:dyDescent="0.25">
      <c r="A169" s="104"/>
    </row>
    <row r="170" spans="1:1" s="83" customFormat="1" x14ac:dyDescent="0.25">
      <c r="A170" s="104"/>
    </row>
    <row r="171" spans="1:1" s="83" customFormat="1" x14ac:dyDescent="0.25">
      <c r="A171" s="104"/>
    </row>
    <row r="172" spans="1:1" s="83" customFormat="1" x14ac:dyDescent="0.25">
      <c r="A172" s="104"/>
    </row>
    <row r="173" spans="1:1" s="83" customFormat="1" x14ac:dyDescent="0.25">
      <c r="A173" s="104"/>
    </row>
    <row r="174" spans="1:1" s="83" customFormat="1" x14ac:dyDescent="0.25">
      <c r="A174" s="104"/>
    </row>
    <row r="175" spans="1:1" s="83" customFormat="1" x14ac:dyDescent="0.25">
      <c r="A175" s="104"/>
    </row>
    <row r="176" spans="1:1" s="83" customFormat="1" x14ac:dyDescent="0.25">
      <c r="A176" s="104"/>
    </row>
    <row r="177" spans="1:1" s="83" customFormat="1" x14ac:dyDescent="0.25">
      <c r="A177" s="104"/>
    </row>
    <row r="178" spans="1:1" s="83" customFormat="1" x14ac:dyDescent="0.25">
      <c r="A178" s="104"/>
    </row>
    <row r="179" spans="1:1" s="83" customFormat="1" x14ac:dyDescent="0.25">
      <c r="A179" s="104"/>
    </row>
    <row r="180" spans="1:1" s="83" customFormat="1" x14ac:dyDescent="0.25">
      <c r="A180" s="104"/>
    </row>
    <row r="181" spans="1:1" s="83" customFormat="1" x14ac:dyDescent="0.25">
      <c r="A181" s="104"/>
    </row>
    <row r="182" spans="1:1" s="83" customFormat="1" x14ac:dyDescent="0.25">
      <c r="A182" s="104"/>
    </row>
    <row r="183" spans="1:1" s="83" customFormat="1" x14ac:dyDescent="0.25">
      <c r="A183" s="104"/>
    </row>
    <row r="184" spans="1:1" s="83" customFormat="1" x14ac:dyDescent="0.25">
      <c r="A184" s="104"/>
    </row>
    <row r="185" spans="1:1" s="83" customFormat="1" x14ac:dyDescent="0.25">
      <c r="A185" s="104"/>
    </row>
    <row r="186" spans="1:1" s="83" customFormat="1" x14ac:dyDescent="0.25">
      <c r="A186" s="104"/>
    </row>
    <row r="187" spans="1:1" s="83" customFormat="1" x14ac:dyDescent="0.25">
      <c r="A187" s="104"/>
    </row>
    <row r="188" spans="1:1" s="83" customFormat="1" x14ac:dyDescent="0.25">
      <c r="A188" s="104"/>
    </row>
    <row r="189" spans="1:1" s="83" customFormat="1" x14ac:dyDescent="0.25">
      <c r="A189" s="104"/>
    </row>
    <row r="190" spans="1:1" s="83" customFormat="1" x14ac:dyDescent="0.25">
      <c r="A190" s="104"/>
    </row>
    <row r="191" spans="1:1" s="83" customFormat="1" x14ac:dyDescent="0.25">
      <c r="A191" s="104"/>
    </row>
    <row r="192" spans="1:1" s="83" customFormat="1" x14ac:dyDescent="0.25">
      <c r="A192" s="104"/>
    </row>
    <row r="193" spans="1:1" s="83" customFormat="1" x14ac:dyDescent="0.25">
      <c r="A193" s="104"/>
    </row>
    <row r="194" spans="1:1" s="83" customFormat="1" x14ac:dyDescent="0.25">
      <c r="A194" s="104"/>
    </row>
    <row r="195" spans="1:1" s="83" customFormat="1" x14ac:dyDescent="0.25">
      <c r="A195" s="104"/>
    </row>
    <row r="196" spans="1:1" s="83" customFormat="1" x14ac:dyDescent="0.25">
      <c r="A196" s="104"/>
    </row>
    <row r="197" spans="1:1" s="83" customFormat="1" x14ac:dyDescent="0.25">
      <c r="A197" s="104"/>
    </row>
    <row r="198" spans="1:1" s="83" customFormat="1" x14ac:dyDescent="0.25">
      <c r="A198" s="104"/>
    </row>
    <row r="199" spans="1:1" s="83" customFormat="1" x14ac:dyDescent="0.25">
      <c r="A199" s="104"/>
    </row>
    <row r="200" spans="1:1" s="83" customFormat="1" x14ac:dyDescent="0.25">
      <c r="A200" s="104"/>
    </row>
    <row r="201" spans="1:1" s="83" customFormat="1" x14ac:dyDescent="0.25">
      <c r="A201" s="104"/>
    </row>
    <row r="202" spans="1:1" s="83" customFormat="1" x14ac:dyDescent="0.25">
      <c r="A202" s="104"/>
    </row>
    <row r="203" spans="1:1" s="83" customFormat="1" x14ac:dyDescent="0.25">
      <c r="A203" s="104"/>
    </row>
    <row r="204" spans="1:1" s="83" customFormat="1" x14ac:dyDescent="0.25">
      <c r="A204" s="104"/>
    </row>
    <row r="205" spans="1:1" s="83" customFormat="1" x14ac:dyDescent="0.25">
      <c r="A205" s="104"/>
    </row>
    <row r="206" spans="1:1" s="83" customFormat="1" x14ac:dyDescent="0.25">
      <c r="A206" s="104"/>
    </row>
    <row r="207" spans="1:1" s="83" customFormat="1" x14ac:dyDescent="0.25">
      <c r="A207" s="104"/>
    </row>
    <row r="208" spans="1:1" s="83" customFormat="1" x14ac:dyDescent="0.25">
      <c r="A208" s="104"/>
    </row>
    <row r="209" spans="1:1" s="83" customFormat="1" x14ac:dyDescent="0.25">
      <c r="A209" s="104"/>
    </row>
    <row r="210" spans="1:1" s="83" customFormat="1" x14ac:dyDescent="0.25">
      <c r="A210" s="104"/>
    </row>
    <row r="211" spans="1:1" s="83" customFormat="1" x14ac:dyDescent="0.25">
      <c r="A211" s="104"/>
    </row>
    <row r="212" spans="1:1" s="83" customFormat="1" x14ac:dyDescent="0.25">
      <c r="A212" s="104"/>
    </row>
    <row r="213" spans="1:1" s="83" customFormat="1" x14ac:dyDescent="0.25">
      <c r="A213" s="104"/>
    </row>
    <row r="214" spans="1:1" s="83" customFormat="1" x14ac:dyDescent="0.25">
      <c r="A214" s="104"/>
    </row>
    <row r="215" spans="1:1" s="83" customFormat="1" x14ac:dyDescent="0.25">
      <c r="A215" s="104"/>
    </row>
    <row r="216" spans="1:1" s="83" customFormat="1" x14ac:dyDescent="0.25">
      <c r="A216" s="104"/>
    </row>
    <row r="217" spans="1:1" s="83" customFormat="1" x14ac:dyDescent="0.25">
      <c r="A217" s="104"/>
    </row>
    <row r="218" spans="1:1" s="83" customFormat="1" x14ac:dyDescent="0.25">
      <c r="A218" s="104"/>
    </row>
    <row r="219" spans="1:1" s="83" customFormat="1" x14ac:dyDescent="0.25">
      <c r="A219" s="104"/>
    </row>
    <row r="220" spans="1:1" s="83" customFormat="1" x14ac:dyDescent="0.25">
      <c r="A220" s="104"/>
    </row>
    <row r="221" spans="1:1" s="83" customFormat="1" x14ac:dyDescent="0.25">
      <c r="A221" s="104"/>
    </row>
    <row r="222" spans="1:1" s="83" customFormat="1" x14ac:dyDescent="0.25">
      <c r="A222" s="104"/>
    </row>
    <row r="223" spans="1:1" s="83" customFormat="1" x14ac:dyDescent="0.25">
      <c r="A223" s="104"/>
    </row>
    <row r="224" spans="1:1" s="83" customFormat="1" x14ac:dyDescent="0.25">
      <c r="A224" s="104"/>
    </row>
    <row r="225" spans="1:1" s="83" customFormat="1" x14ac:dyDescent="0.25">
      <c r="A225" s="104"/>
    </row>
    <row r="226" spans="1:1" s="83" customFormat="1" x14ac:dyDescent="0.25">
      <c r="A226" s="104"/>
    </row>
    <row r="227" spans="1:1" s="83" customFormat="1" x14ac:dyDescent="0.25">
      <c r="A227" s="104"/>
    </row>
    <row r="228" spans="1:1" s="83" customFormat="1" x14ac:dyDescent="0.25">
      <c r="A228" s="104"/>
    </row>
    <row r="229" spans="1:1" s="83" customFormat="1" x14ac:dyDescent="0.25">
      <c r="A229" s="104"/>
    </row>
    <row r="230" spans="1:1" s="83" customFormat="1" x14ac:dyDescent="0.25">
      <c r="A230" s="104"/>
    </row>
    <row r="231" spans="1:1" s="83" customFormat="1" x14ac:dyDescent="0.25">
      <c r="A231" s="104"/>
    </row>
    <row r="232" spans="1:1" s="83" customFormat="1" x14ac:dyDescent="0.25">
      <c r="A232" s="104"/>
    </row>
    <row r="233" spans="1:1" s="83" customFormat="1" x14ac:dyDescent="0.25">
      <c r="A233" s="104"/>
    </row>
    <row r="234" spans="1:1" s="83" customFormat="1" x14ac:dyDescent="0.25">
      <c r="A234" s="104"/>
    </row>
    <row r="235" spans="1:1" s="83" customFormat="1" x14ac:dyDescent="0.25">
      <c r="A235" s="104"/>
    </row>
    <row r="236" spans="1:1" s="83" customFormat="1" x14ac:dyDescent="0.25">
      <c r="A236" s="104"/>
    </row>
    <row r="237" spans="1:1" s="83" customFormat="1" x14ac:dyDescent="0.25">
      <c r="A237" s="104"/>
    </row>
    <row r="238" spans="1:1" s="83" customFormat="1" x14ac:dyDescent="0.25">
      <c r="A238" s="104"/>
    </row>
    <row r="239" spans="1:1" s="83" customFormat="1" x14ac:dyDescent="0.25">
      <c r="A239" s="104"/>
    </row>
    <row r="240" spans="1:1" s="83" customFormat="1" x14ac:dyDescent="0.25">
      <c r="A240" s="104"/>
    </row>
    <row r="241" spans="1:1" s="83" customFormat="1" x14ac:dyDescent="0.25">
      <c r="A241" s="104"/>
    </row>
    <row r="242" spans="1:1" s="83" customFormat="1" x14ac:dyDescent="0.25">
      <c r="A242" s="104"/>
    </row>
    <row r="243" spans="1:1" s="83" customFormat="1" x14ac:dyDescent="0.25">
      <c r="A243" s="104"/>
    </row>
    <row r="244" spans="1:1" s="83" customFormat="1" x14ac:dyDescent="0.25">
      <c r="A244" s="104"/>
    </row>
    <row r="245" spans="1:1" s="83" customFormat="1" x14ac:dyDescent="0.25">
      <c r="A245" s="104"/>
    </row>
    <row r="246" spans="1:1" s="83" customFormat="1" x14ac:dyDescent="0.25">
      <c r="A246" s="104"/>
    </row>
    <row r="247" spans="1:1" s="83" customFormat="1" x14ac:dyDescent="0.25">
      <c r="A247" s="104"/>
    </row>
    <row r="248" spans="1:1" s="83" customFormat="1" x14ac:dyDescent="0.25">
      <c r="A248" s="104"/>
    </row>
    <row r="249" spans="1:1" s="83" customFormat="1" x14ac:dyDescent="0.25">
      <c r="A249" s="104"/>
    </row>
    <row r="250" spans="1:1" s="83" customFormat="1" x14ac:dyDescent="0.25">
      <c r="A250" s="104"/>
    </row>
    <row r="251" spans="1:1" s="83" customFormat="1" x14ac:dyDescent="0.25">
      <c r="A251" s="104"/>
    </row>
    <row r="252" spans="1:1" s="83" customFormat="1" x14ac:dyDescent="0.25">
      <c r="A252" s="104"/>
    </row>
    <row r="253" spans="1:1" s="83" customFormat="1" x14ac:dyDescent="0.25">
      <c r="A253" s="104"/>
    </row>
    <row r="254" spans="1:1" s="83" customFormat="1" x14ac:dyDescent="0.25">
      <c r="A254" s="104"/>
    </row>
    <row r="255" spans="1:1" s="83" customFormat="1" x14ac:dyDescent="0.25">
      <c r="A255" s="104"/>
    </row>
    <row r="256" spans="1:1" s="83" customFormat="1" x14ac:dyDescent="0.25">
      <c r="A256" s="104"/>
    </row>
    <row r="257" spans="1:1" s="83" customFormat="1" x14ac:dyDescent="0.25">
      <c r="A257" s="104"/>
    </row>
    <row r="258" spans="1:1" s="83" customFormat="1" x14ac:dyDescent="0.25">
      <c r="A258" s="104"/>
    </row>
    <row r="259" spans="1:1" s="83" customFormat="1" x14ac:dyDescent="0.25">
      <c r="A259" s="104"/>
    </row>
    <row r="260" spans="1:1" s="83" customFormat="1" x14ac:dyDescent="0.25">
      <c r="A260" s="104"/>
    </row>
    <row r="261" spans="1:1" s="83" customFormat="1" x14ac:dyDescent="0.25">
      <c r="A261" s="104"/>
    </row>
    <row r="262" spans="1:1" s="83" customFormat="1" x14ac:dyDescent="0.25">
      <c r="A262" s="104"/>
    </row>
    <row r="263" spans="1:1" s="83" customFormat="1" x14ac:dyDescent="0.25">
      <c r="A263" s="104"/>
    </row>
    <row r="264" spans="1:1" s="83" customFormat="1" x14ac:dyDescent="0.25">
      <c r="A264" s="104"/>
    </row>
    <row r="265" spans="1:1" s="83" customFormat="1" x14ac:dyDescent="0.25">
      <c r="A265" s="104"/>
    </row>
    <row r="266" spans="1:1" s="83" customFormat="1" x14ac:dyDescent="0.25">
      <c r="A266" s="104"/>
    </row>
    <row r="267" spans="1:1" s="83" customFormat="1" x14ac:dyDescent="0.25">
      <c r="A267" s="104"/>
    </row>
    <row r="268" spans="1:1" s="83" customFormat="1" x14ac:dyDescent="0.25">
      <c r="A268" s="104"/>
    </row>
    <row r="269" spans="1:1" s="83" customFormat="1" x14ac:dyDescent="0.25">
      <c r="A269" s="104"/>
    </row>
    <row r="270" spans="1:1" s="83" customFormat="1" x14ac:dyDescent="0.25">
      <c r="A270" s="104"/>
    </row>
    <row r="271" spans="1:1" s="83" customFormat="1" x14ac:dyDescent="0.25">
      <c r="A271" s="104"/>
    </row>
    <row r="272" spans="1:1" s="83" customFormat="1" x14ac:dyDescent="0.25">
      <c r="A272" s="104"/>
    </row>
    <row r="273" spans="1:1" s="83" customFormat="1" x14ac:dyDescent="0.25">
      <c r="A273" s="104"/>
    </row>
    <row r="274" spans="1:1" s="83" customFormat="1" x14ac:dyDescent="0.25">
      <c r="A274" s="104"/>
    </row>
    <row r="275" spans="1:1" s="83" customFormat="1" x14ac:dyDescent="0.25">
      <c r="A275" s="104"/>
    </row>
    <row r="276" spans="1:1" s="83" customFormat="1" x14ac:dyDescent="0.25">
      <c r="A276" s="104"/>
    </row>
    <row r="277" spans="1:1" s="83" customFormat="1" x14ac:dyDescent="0.25">
      <c r="A277" s="104"/>
    </row>
    <row r="278" spans="1:1" s="83" customFormat="1" x14ac:dyDescent="0.25">
      <c r="A278" s="104"/>
    </row>
    <row r="279" spans="1:1" s="83" customFormat="1" x14ac:dyDescent="0.25">
      <c r="A279" s="104"/>
    </row>
    <row r="280" spans="1:1" s="83" customFormat="1" x14ac:dyDescent="0.25">
      <c r="A280" s="104"/>
    </row>
    <row r="281" spans="1:1" s="83" customFormat="1" x14ac:dyDescent="0.25">
      <c r="A281" s="104"/>
    </row>
    <row r="282" spans="1:1" s="83" customFormat="1" x14ac:dyDescent="0.25">
      <c r="A282" s="104"/>
    </row>
    <row r="283" spans="1:1" s="83" customFormat="1" x14ac:dyDescent="0.25">
      <c r="A283" s="104"/>
    </row>
    <row r="284" spans="1:1" s="83" customFormat="1" x14ac:dyDescent="0.25">
      <c r="A284" s="104"/>
    </row>
    <row r="285" spans="1:1" s="83" customFormat="1" x14ac:dyDescent="0.25">
      <c r="A285" s="104"/>
    </row>
    <row r="286" spans="1:1" s="83" customFormat="1" x14ac:dyDescent="0.25">
      <c r="A286" s="104"/>
    </row>
    <row r="287" spans="1:1" s="83" customFormat="1" x14ac:dyDescent="0.25">
      <c r="A287" s="104"/>
    </row>
    <row r="288" spans="1:1" s="83" customFormat="1" x14ac:dyDescent="0.25">
      <c r="A288" s="104"/>
    </row>
    <row r="289" spans="1:1" s="83" customFormat="1" x14ac:dyDescent="0.25">
      <c r="A289" s="104"/>
    </row>
    <row r="290" spans="1:1" s="83" customFormat="1" x14ac:dyDescent="0.25">
      <c r="A290" s="104"/>
    </row>
    <row r="291" spans="1:1" s="83" customFormat="1" x14ac:dyDescent="0.25">
      <c r="A291" s="104"/>
    </row>
    <row r="292" spans="1:1" s="83" customFormat="1" x14ac:dyDescent="0.25">
      <c r="A292" s="104"/>
    </row>
    <row r="293" spans="1:1" s="83" customFormat="1" x14ac:dyDescent="0.25">
      <c r="A293" s="104"/>
    </row>
    <row r="294" spans="1:1" s="83" customFormat="1" x14ac:dyDescent="0.25">
      <c r="A294" s="104"/>
    </row>
    <row r="295" spans="1:1" s="83" customFormat="1" x14ac:dyDescent="0.25">
      <c r="A295" s="104"/>
    </row>
    <row r="296" spans="1:1" s="83" customFormat="1" x14ac:dyDescent="0.25">
      <c r="A296" s="104"/>
    </row>
    <row r="297" spans="1:1" s="83" customFormat="1" x14ac:dyDescent="0.25">
      <c r="A297" s="104"/>
    </row>
    <row r="298" spans="1:1" s="83" customFormat="1" x14ac:dyDescent="0.25">
      <c r="A298" s="104"/>
    </row>
    <row r="299" spans="1:1" s="83" customFormat="1" x14ac:dyDescent="0.25">
      <c r="A299" s="104"/>
    </row>
    <row r="300" spans="1:1" s="83" customFormat="1" x14ac:dyDescent="0.25">
      <c r="A300" s="104"/>
    </row>
    <row r="301" spans="1:1" s="83" customFormat="1" x14ac:dyDescent="0.25">
      <c r="A301" s="104"/>
    </row>
    <row r="302" spans="1:1" s="83" customFormat="1" x14ac:dyDescent="0.25">
      <c r="A302" s="104"/>
    </row>
    <row r="303" spans="1:1" s="83" customFormat="1" x14ac:dyDescent="0.25">
      <c r="A303" s="104"/>
    </row>
    <row r="304" spans="1:1" s="83" customFormat="1" x14ac:dyDescent="0.25">
      <c r="A304" s="104"/>
    </row>
    <row r="305" spans="1:1" s="83" customFormat="1" x14ac:dyDescent="0.25">
      <c r="A305" s="104"/>
    </row>
    <row r="306" spans="1:1" s="83" customFormat="1" x14ac:dyDescent="0.25">
      <c r="A306" s="104"/>
    </row>
    <row r="307" spans="1:1" s="83" customFormat="1" x14ac:dyDescent="0.25">
      <c r="A307" s="104"/>
    </row>
    <row r="308" spans="1:1" s="83" customFormat="1" x14ac:dyDescent="0.25">
      <c r="A308" s="104"/>
    </row>
    <row r="309" spans="1:1" s="83" customFormat="1" x14ac:dyDescent="0.25">
      <c r="A309" s="104"/>
    </row>
    <row r="310" spans="1:1" s="83" customFormat="1" x14ac:dyDescent="0.25">
      <c r="A310" s="104"/>
    </row>
    <row r="311" spans="1:1" s="83" customFormat="1" x14ac:dyDescent="0.25">
      <c r="A311" s="104"/>
    </row>
    <row r="312" spans="1:1" s="83" customFormat="1" x14ac:dyDescent="0.25">
      <c r="A312" s="104"/>
    </row>
    <row r="313" spans="1:1" s="83" customFormat="1" x14ac:dyDescent="0.25">
      <c r="A313" s="104"/>
    </row>
    <row r="314" spans="1:1" s="83" customFormat="1" x14ac:dyDescent="0.25">
      <c r="A314" s="104"/>
    </row>
    <row r="315" spans="1:1" s="83" customFormat="1" x14ac:dyDescent="0.25">
      <c r="A315" s="104"/>
    </row>
    <row r="316" spans="1:1" s="83" customFormat="1" x14ac:dyDescent="0.25">
      <c r="A316" s="104"/>
    </row>
    <row r="317" spans="1:1" s="83" customFormat="1" x14ac:dyDescent="0.25">
      <c r="A317" s="104"/>
    </row>
    <row r="318" spans="1:1" s="83" customFormat="1" x14ac:dyDescent="0.25">
      <c r="A318" s="104"/>
    </row>
    <row r="319" spans="1:1" s="83" customFormat="1" x14ac:dyDescent="0.25">
      <c r="A319" s="104"/>
    </row>
    <row r="320" spans="1:1" s="83" customFormat="1" x14ac:dyDescent="0.25">
      <c r="A320" s="104"/>
    </row>
    <row r="321" spans="1:1" s="83" customFormat="1" x14ac:dyDescent="0.25">
      <c r="A321" s="104"/>
    </row>
    <row r="322" spans="1:1" s="83" customFormat="1" x14ac:dyDescent="0.25">
      <c r="A322" s="104"/>
    </row>
    <row r="323" spans="1:1" s="83" customFormat="1" x14ac:dyDescent="0.25">
      <c r="A323" s="104"/>
    </row>
    <row r="324" spans="1:1" s="83" customFormat="1" x14ac:dyDescent="0.25">
      <c r="A324" s="104"/>
    </row>
    <row r="325" spans="1:1" s="83" customFormat="1" x14ac:dyDescent="0.25">
      <c r="A325" s="104"/>
    </row>
    <row r="326" spans="1:1" s="83" customFormat="1" x14ac:dyDescent="0.25">
      <c r="A326" s="104"/>
    </row>
    <row r="327" spans="1:1" s="83" customFormat="1" x14ac:dyDescent="0.25">
      <c r="A327" s="104"/>
    </row>
    <row r="328" spans="1:1" s="83" customFormat="1" x14ac:dyDescent="0.25">
      <c r="A328" s="104"/>
    </row>
    <row r="329" spans="1:1" s="83" customFormat="1" x14ac:dyDescent="0.25">
      <c r="A329" s="104"/>
    </row>
    <row r="330" spans="1:1" s="83" customFormat="1" x14ac:dyDescent="0.25">
      <c r="A330" s="104"/>
    </row>
    <row r="331" spans="1:1" s="83" customFormat="1" x14ac:dyDescent="0.25">
      <c r="A331" s="104"/>
    </row>
    <row r="332" spans="1:1" s="83" customFormat="1" x14ac:dyDescent="0.25">
      <c r="A332" s="104"/>
    </row>
    <row r="333" spans="1:1" s="83" customFormat="1" x14ac:dyDescent="0.25">
      <c r="A333" s="104"/>
    </row>
    <row r="334" spans="1:1" s="83" customFormat="1" x14ac:dyDescent="0.25">
      <c r="A334" s="104"/>
    </row>
    <row r="335" spans="1:1" s="83" customFormat="1" x14ac:dyDescent="0.25">
      <c r="A335" s="104"/>
    </row>
    <row r="336" spans="1:1" s="83" customFormat="1" x14ac:dyDescent="0.25">
      <c r="A336" s="104"/>
    </row>
    <row r="337" spans="1:1" s="83" customFormat="1" x14ac:dyDescent="0.25">
      <c r="A337" s="104"/>
    </row>
    <row r="338" spans="1:1" s="83" customFormat="1" x14ac:dyDescent="0.25">
      <c r="A338" s="104"/>
    </row>
    <row r="339" spans="1:1" s="83" customFormat="1" x14ac:dyDescent="0.25">
      <c r="A339" s="104"/>
    </row>
    <row r="340" spans="1:1" s="83" customFormat="1" x14ac:dyDescent="0.25">
      <c r="A340" s="104"/>
    </row>
    <row r="341" spans="1:1" s="83" customFormat="1" x14ac:dyDescent="0.25">
      <c r="A341" s="104"/>
    </row>
    <row r="342" spans="1:1" s="83" customFormat="1" x14ac:dyDescent="0.25">
      <c r="A342" s="104"/>
    </row>
    <row r="343" spans="1:1" s="83" customFormat="1" x14ac:dyDescent="0.25">
      <c r="A343" s="104"/>
    </row>
    <row r="344" spans="1:1" s="83" customFormat="1" x14ac:dyDescent="0.25">
      <c r="A344" s="104"/>
    </row>
    <row r="345" spans="1:1" s="83" customFormat="1" x14ac:dyDescent="0.25">
      <c r="A345" s="104"/>
    </row>
    <row r="346" spans="1:1" s="83" customFormat="1" x14ac:dyDescent="0.25">
      <c r="A346" s="104"/>
    </row>
    <row r="347" spans="1:1" s="83" customFormat="1" x14ac:dyDescent="0.25">
      <c r="A347" s="104"/>
    </row>
    <row r="348" spans="1:1" s="83" customFormat="1" x14ac:dyDescent="0.25">
      <c r="A348" s="104"/>
    </row>
    <row r="349" spans="1:1" s="83" customFormat="1" x14ac:dyDescent="0.25">
      <c r="A349" s="104"/>
    </row>
    <row r="350" spans="1:1" s="83" customFormat="1" x14ac:dyDescent="0.25">
      <c r="A350" s="104"/>
    </row>
    <row r="351" spans="1:1" s="83" customFormat="1" x14ac:dyDescent="0.25">
      <c r="A351" s="104"/>
    </row>
    <row r="352" spans="1:1" s="83" customFormat="1" x14ac:dyDescent="0.25">
      <c r="A352" s="104"/>
    </row>
    <row r="353" spans="1:1" s="83" customFormat="1" x14ac:dyDescent="0.25">
      <c r="A353" s="104"/>
    </row>
    <row r="354" spans="1:1" s="83" customFormat="1" x14ac:dyDescent="0.25">
      <c r="A354" s="104"/>
    </row>
    <row r="355" spans="1:1" s="83" customFormat="1" x14ac:dyDescent="0.25">
      <c r="A355" s="104"/>
    </row>
    <row r="356" spans="1:1" s="83" customFormat="1" x14ac:dyDescent="0.25">
      <c r="A356" s="104"/>
    </row>
    <row r="357" spans="1:1" s="83" customFormat="1" x14ac:dyDescent="0.25">
      <c r="A357" s="104"/>
    </row>
    <row r="358" spans="1:1" s="83" customFormat="1" x14ac:dyDescent="0.25">
      <c r="A358" s="104"/>
    </row>
    <row r="359" spans="1:1" s="83" customFormat="1" x14ac:dyDescent="0.25">
      <c r="A359" s="104"/>
    </row>
    <row r="360" spans="1:1" s="83" customFormat="1" x14ac:dyDescent="0.25">
      <c r="A360" s="104"/>
    </row>
    <row r="361" spans="1:1" s="83" customFormat="1" x14ac:dyDescent="0.25">
      <c r="A361" s="104"/>
    </row>
    <row r="362" spans="1:1" s="83" customFormat="1" x14ac:dyDescent="0.25">
      <c r="A362" s="104"/>
    </row>
    <row r="363" spans="1:1" s="83" customFormat="1" x14ac:dyDescent="0.25">
      <c r="A363" s="104"/>
    </row>
    <row r="364" spans="1:1" s="83" customFormat="1" x14ac:dyDescent="0.25">
      <c r="A364" s="104"/>
    </row>
    <row r="365" spans="1:1" s="83" customFormat="1" x14ac:dyDescent="0.25">
      <c r="A365" s="104"/>
    </row>
    <row r="366" spans="1:1" s="83" customFormat="1" x14ac:dyDescent="0.25">
      <c r="A366" s="104"/>
    </row>
    <row r="367" spans="1:1" s="83" customFormat="1" x14ac:dyDescent="0.25">
      <c r="A367" s="104"/>
    </row>
  </sheetData>
  <sheetProtection algorithmName="SHA-512" hashValue="Ey+dWqd/B8LNi3JM46sk3lMVr0tQWZVjglqlUmv3C3xQ2PAog38q/p4yx1DXpwXnASqb0VRh9NM3beaAv4qlUQ==" saltValue="9f6WFtzX1kvM2lthwST6XQ==" spinCount="100000" sheet="1" selectLockedCells="1"/>
  <mergeCells count="29">
    <mergeCell ref="E15:F16"/>
    <mergeCell ref="E18:E21"/>
    <mergeCell ref="F18:F21"/>
    <mergeCell ref="B32:C32"/>
    <mergeCell ref="E26:E29"/>
    <mergeCell ref="F26:F29"/>
    <mergeCell ref="E30:F31"/>
    <mergeCell ref="E32:F33"/>
    <mergeCell ref="B17:F17"/>
    <mergeCell ref="B22:B25"/>
    <mergeCell ref="E22:E25"/>
    <mergeCell ref="F22:F25"/>
    <mergeCell ref="B31:C31"/>
    <mergeCell ref="C4:F4"/>
    <mergeCell ref="B7:F7"/>
    <mergeCell ref="E2:F2"/>
    <mergeCell ref="B2:D2"/>
    <mergeCell ref="B33:C33"/>
    <mergeCell ref="E8:E11"/>
    <mergeCell ref="F8:F11"/>
    <mergeCell ref="B12:B14"/>
    <mergeCell ref="E12:E14"/>
    <mergeCell ref="F12:F14"/>
    <mergeCell ref="B8:B11"/>
    <mergeCell ref="B15:C15"/>
    <mergeCell ref="B16:C16"/>
    <mergeCell ref="B18:B21"/>
    <mergeCell ref="B30:C30"/>
    <mergeCell ref="B26:B29"/>
  </mergeCells>
  <dataValidations count="6">
    <dataValidation type="list" allowBlank="1" showInputMessage="1" showErrorMessage="1" sqref="E8:E11">
      <formula1>$D$8:$D$11</formula1>
    </dataValidation>
    <dataValidation type="list" allowBlank="1" showInputMessage="1" showErrorMessage="1" sqref="E12:E14">
      <formula1>$D$12:$D$14</formula1>
    </dataValidation>
    <dataValidation type="list" allowBlank="1" showInputMessage="1" showErrorMessage="1" sqref="E18:E21">
      <formula1>$D$18:$D$21</formula1>
    </dataValidation>
    <dataValidation type="list" allowBlank="1" showInputMessage="1" showErrorMessage="1" sqref="E22:E25">
      <formula1>$D$22:$D$25</formula1>
    </dataValidation>
    <dataValidation type="list" allowBlank="1" showInputMessage="1" showErrorMessage="1" sqref="E26:E29">
      <formula1>$D$26:$D$29</formula1>
    </dataValidation>
    <dataValidation type="textLength" operator="greaterThan" showInputMessage="1" showErrorMessage="1" errorTitle="ATTENZIONE!!!" error="Motivare adeguatamente l'attribuzione del punteggio di autovalutazione." sqref="F8:F11 F12:F14 F18:F21 F22:F25 F26:F29">
      <formula1>10</formula1>
    </dataValidation>
  </dataValidation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786"/>
  <sheetViews>
    <sheetView zoomScaleNormal="100" workbookViewId="0">
      <selection activeCell="C9" sqref="C9:G9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14" width="9.140625" style="4"/>
    <col min="215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30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Generale!E30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Generale!D30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Generale!C30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</sheetData>
  <sheetProtection algorithmName="SHA-512" hashValue="nwxKoEjRTRshKwodNP/5cR0tmYtu9GUSA+tXA969iWvH1Kz2RnfBA20lB4d96UguKYsOiDK9EuUrSsW6gV2P4w==" saltValue="5WvIGE8wsUdhvj971rSLUw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615"/>
  <sheetViews>
    <sheetView workbookViewId="0">
      <selection activeCell="HZ7" sqref="HZ7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33" width="9.140625" style="4"/>
    <col min="234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38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Generale!E31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Generale!D31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Generale!C31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</sheetData>
  <sheetProtection algorithmName="SHA-512" hashValue="CX1E2OTYdR3ODTjmA8aj6xEqNO7Hy7TcAabYZ+ztV/GQcJ0EATsDj2ndBkYKw1vyAbkpAa5qQZet4gUNkVvB3g==" saltValue="tS2ynWcAYGzZWhx2nDlzrQ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41"/>
  <sheetViews>
    <sheetView workbookViewId="0">
      <selection activeCell="C11" sqref="C11:G11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53" width="9.140625" style="4"/>
    <col min="154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39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Generale!E32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Generale!D32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Generale!C32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</sheetData>
  <sheetProtection algorithmName="SHA-512" hashValue="zAEoX8P40WfcsGQIxihlt+JFP9sddQ8iH3YqNqto9ZWf4TvxWaHRkEfkdHCUGfQYL1ValCJskJdCAVlS7tvUbA==" saltValue="Os3uaGYHUdlNYZJiT0vcKA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36"/>
  <sheetViews>
    <sheetView workbookViewId="0">
      <selection activeCell="EE7" sqref="EE7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34" width="9.140625" style="4"/>
    <col min="135" max="16384" width="9.140625" style="1"/>
  </cols>
  <sheetData>
    <row r="1" spans="1:7" s="4" customFormat="1" ht="30" customHeight="1" x14ac:dyDescent="0.3">
      <c r="A1" s="136" t="s">
        <v>29</v>
      </c>
      <c r="B1" s="136"/>
      <c r="C1" s="137" t="s">
        <v>40</v>
      </c>
      <c r="D1" s="137"/>
      <c r="E1" s="137"/>
      <c r="F1" s="137"/>
      <c r="G1" s="137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38" t="s">
        <v>31</v>
      </c>
      <c r="B3" s="138"/>
      <c r="C3" s="137">
        <f>Generale!E33</f>
        <v>0</v>
      </c>
      <c r="D3" s="137"/>
      <c r="E3" s="137"/>
      <c r="F3" s="137"/>
      <c r="G3" s="137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36" t="s">
        <v>5</v>
      </c>
      <c r="B5" s="136"/>
      <c r="C5" s="137">
        <f>Generale!D33</f>
        <v>0</v>
      </c>
      <c r="D5" s="137"/>
      <c r="E5" s="137"/>
      <c r="F5" s="137"/>
      <c r="G5" s="137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38" t="s">
        <v>6</v>
      </c>
      <c r="B7" s="138"/>
      <c r="C7" s="139">
        <f>Generale!C33</f>
        <v>0</v>
      </c>
      <c r="D7" s="139"/>
      <c r="E7" s="139"/>
      <c r="F7" s="139"/>
      <c r="G7" s="139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38" t="s">
        <v>7</v>
      </c>
      <c r="B9" s="138"/>
      <c r="C9" s="140"/>
      <c r="D9" s="140"/>
      <c r="E9" s="140"/>
      <c r="F9" s="140"/>
      <c r="G9" s="140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38" t="s">
        <v>8</v>
      </c>
      <c r="B11" s="138"/>
      <c r="C11" s="141"/>
      <c r="D11" s="141"/>
      <c r="E11" s="141"/>
      <c r="F11" s="141"/>
      <c r="G11" s="141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42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42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43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43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43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43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43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43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43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43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43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44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44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44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44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44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44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44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44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44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44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44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45" t="s">
        <v>33</v>
      </c>
      <c r="B37" s="145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45" t="s">
        <v>34</v>
      </c>
      <c r="B39" s="145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</sheetData>
  <sheetProtection algorithmName="SHA-512" hashValue="nHaxy4C/fOuzLlJhCTWdXaJJZYcv6PPdetT7BUW32pbMU3opCaGBNcGO9XgPxDsVpa1ABmyZbqs/apQvh87W5Q==" saltValue="OltPfe2IzFFpnP6CKZgKBA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17</vt:i4>
      </vt:variant>
    </vt:vector>
  </HeadingPairs>
  <TitlesOfParts>
    <vt:vector size="35" baseType="lpstr">
      <vt:lpstr>ISTRUZIONI</vt:lpstr>
      <vt:lpstr>Generale</vt:lpstr>
      <vt:lpstr>Descrittiva</vt:lpstr>
      <vt:lpstr>Cronoprogramma</vt:lpstr>
      <vt:lpstr>Punteggio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Partner10</vt:lpstr>
      <vt:lpstr>Partner11</vt:lpstr>
      <vt:lpstr>Partner12</vt:lpstr>
      <vt:lpstr>TotaleCosti</vt:lpstr>
      <vt:lpstr>Punteggio!_Hlk36215700</vt:lpstr>
      <vt:lpstr>Punteggio!_Hlk36215751</vt:lpstr>
      <vt:lpstr>Cronoprogramma!Area_stampa</vt:lpstr>
      <vt:lpstr>Descrittiva!Area_stampa</vt:lpstr>
      <vt:lpstr>Generale!Area_stampa</vt:lpstr>
      <vt:lpstr>ISTRUZIONI!Area_stampa</vt:lpstr>
      <vt:lpstr>Partner1!Area_stampa</vt:lpstr>
      <vt:lpstr>Partner10!Area_stampa</vt:lpstr>
      <vt:lpstr>Partner2!Area_stampa</vt:lpstr>
      <vt:lpstr>Partner3!Area_stampa</vt:lpstr>
      <vt:lpstr>Partner4!Area_stampa</vt:lpstr>
      <vt:lpstr>Partner5!Area_stampa</vt:lpstr>
      <vt:lpstr>Partner6!Area_stampa</vt:lpstr>
      <vt:lpstr>Partner7!Area_stampa</vt:lpstr>
      <vt:lpstr>Partner8!Area_stampa</vt:lpstr>
      <vt:lpstr>Partner9!Area_stampa</vt:lpstr>
      <vt:lpstr>Punteggio!Area_stampa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2021-04-19T11:31:52Z</cp:lastPrinted>
  <dcterms:created xsi:type="dcterms:W3CDTF">2021-03-08T15:50:35Z</dcterms:created>
  <dcterms:modified xsi:type="dcterms:W3CDTF">2021-04-19T11:56:27Z</dcterms:modified>
</cp:coreProperties>
</file>